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a.bluszcz\Downloads\"/>
    </mc:Choice>
  </mc:AlternateContent>
  <xr:revisionPtr revIDLastSave="0" documentId="13_ncr:1_{711783A0-F194-417C-A3A1-0DB314246273}" xr6:coauthVersionLast="36" xr6:coauthVersionMax="36" xr10:uidLastSave="{00000000-0000-0000-0000-000000000000}"/>
  <bookViews>
    <workbookView xWindow="0" yWindow="0" windowWidth="28800" windowHeight="11205" xr2:uid="{FB7FFB87-7032-4766-B3D6-CA8BD4FEFD75}"/>
  </bookViews>
  <sheets>
    <sheet name="ankieta+pytania" sheetId="3" r:id="rId1"/>
    <sheet name="tylko kryteria " sheetId="5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3" l="1"/>
  <c r="G1" i="3" s="1"/>
  <c r="E15" i="5"/>
</calcChain>
</file>

<file path=xl/sharedStrings.xml><?xml version="1.0" encoding="utf-8"?>
<sst xmlns="http://schemas.openxmlformats.org/spreadsheetml/2006/main" count="412" uniqueCount="236">
  <si>
    <t>SUMA PUKTÓW DO UZYSKANIA W ANKIECIE</t>
  </si>
  <si>
    <t>ANKIETA OCENY PRESTIŻU WYDAWNICTA NAUKOWEGO</t>
  </si>
  <si>
    <t xml:space="preserve">  CZEŚĆ A</t>
  </si>
  <si>
    <r>
      <rPr>
        <b/>
        <sz val="11"/>
        <color rgb="FF000000"/>
        <rFont val="Calibri"/>
        <family val="2"/>
        <charset val="238"/>
        <scheme val="minor"/>
      </rPr>
      <t xml:space="preserve">Informacje o wydawnictwie   
</t>
    </r>
    <r>
      <rPr>
        <sz val="11"/>
        <color rgb="FF000000"/>
        <rFont val="Calibri"/>
        <family val="2"/>
        <charset val="238"/>
        <scheme val="minor"/>
      </rPr>
      <t>Prosimy o odpowiedź na poniższe pytania</t>
    </r>
  </si>
  <si>
    <t xml:space="preserve">Pole odpowiedzi </t>
  </si>
  <si>
    <t>Źródło weryfikacji danych</t>
  </si>
  <si>
    <t>Liczba punktów</t>
  </si>
  <si>
    <t>(np. Wydawnictwo Uniwersytetu Łódzkiego)</t>
  </si>
  <si>
    <t>Proszę podać link do Global Register of Publishers, strony internetowej</t>
  </si>
  <si>
    <t>Dane kontaktowe: siedziba, adres do korespondencji, telefon, e-mail</t>
  </si>
  <si>
    <t>Proszę podać link do strony internetowej</t>
  </si>
  <si>
    <t>Adres własnej strony internetowej (URL)</t>
  </si>
  <si>
    <t>Prefiks(y) ISBN w okresie objętym ankietą (spójne z okresem do statystyk)</t>
  </si>
  <si>
    <t>Proszę podać link do Global Register of Publishers</t>
  </si>
  <si>
    <t>Imię i nazwisko redaktora naczelnego, dyrektora, prezesa itp.</t>
  </si>
  <si>
    <t>Skład Komitetu Redakcyjnego (Rady Programowej, Rady Wydawniczej, Rady naukowej) z afiliacjami</t>
  </si>
  <si>
    <t>CZĘSĆ B</t>
  </si>
  <si>
    <t xml:space="preserve"> kryterium B1</t>
  </si>
  <si>
    <t xml:space="preserve">Misja działania na rzecz nauki i naukowy profil wydawnictwa                                              </t>
  </si>
  <si>
    <t>Punkty</t>
  </si>
  <si>
    <t>Pytanie 1</t>
  </si>
  <si>
    <t xml:space="preserve">Czy wydawca deklaruje w opisie profilu wydawniczego recenzowane monografie naukowe zgodnie z obowiązującą definicją* jako główną formę publikowania naukowego? </t>
  </si>
  <si>
    <t xml:space="preserve">Tak/Nie  </t>
  </si>
  <si>
    <t>tak: 4 p.
nie: 0 p.</t>
  </si>
  <si>
    <t xml:space="preserve">Pytanie 2 </t>
  </si>
  <si>
    <t xml:space="preserve">Czy wydawca deklaruje w opisie profilu wydawniczego podręczniki akademickie zgodnie z obowiązującą definicją** jako realizowaną formę publikowania naukowego? </t>
  </si>
  <si>
    <t xml:space="preserve">Tak/Nie </t>
  </si>
  <si>
    <t>tak: 3 p.
nie: 0 p.</t>
  </si>
  <si>
    <t xml:space="preserve">Pytanie 3 </t>
  </si>
  <si>
    <t xml:space="preserve">Czy wydawca deklaruje w opisie profilu wydawniczego czasopisma naukowe zgodnie z obowiązującą definicją*** jako realizowaną formę publikowania naukowego? </t>
  </si>
  <si>
    <t>Tak/Nie</t>
  </si>
  <si>
    <t>Pytanie 4</t>
  </si>
  <si>
    <t>Czy wydawca posiada nagrody, wyróżnienia, certyfikaty potwierdzające ważne osiągnięcia w zakresie publikowania naukowego w konkursach wymienionych na liście?</t>
  </si>
  <si>
    <t>Proszę podać link do strony internetowej lub załączyć skany dokumentów</t>
  </si>
  <si>
    <t>Pozycja z listy lub pozycja z listy+ inne: 2 p.
brak odpowiedzi: 0 p.</t>
  </si>
  <si>
    <t>Pytanie 5</t>
  </si>
  <si>
    <t>Czy wydawca jest członkiem organizacji działających na rzecz podnoszenia standardów publikowania naukowego. Jakie to organizacje?</t>
  </si>
  <si>
    <t>Tak/Nie/Których 
Proszę wybrać z listy, można zaznaczyć wiele odpowiedzi:
PILA (Crossref), 
COPE, 
SWSW, 
PIK, 
IWP</t>
  </si>
  <si>
    <t xml:space="preserve">Proszę podać link do stron internetowych organizacji </t>
  </si>
  <si>
    <t>Pozycja z listy: 2 p.
brak odpowiedzi: 0 p.</t>
  </si>
  <si>
    <t>Pytanie 6</t>
  </si>
  <si>
    <t>Czy wydawca deklaruje, że jego organizacja na stałe współpracuje z zespołem specjalistów zapewniających najwyższe standardy obsługi procesu wydawniczego, tj. redaktorami, korektorami, specjalistami ds. projektowania graficznego, składu i przygotowania do publikowania online lub druku oraz specjalistami ds. sprzedaży i promocji publikacji naukowych.</t>
  </si>
  <si>
    <t>Proszę podać link do strony redakcyjnej kilku wybranych publikacji</t>
  </si>
  <si>
    <t>tak: 1 p.
nie: 0 p.</t>
  </si>
  <si>
    <t>Pytanie 7</t>
  </si>
  <si>
    <t>Czy wydawnictwo samodzielnie inicjuje projekty wydawnicze monografii naukowych, tzn. we własnym zakresie opracowuje pomysł publikacji, pozyskuje autorów, recenzentów i redaktorów naukowych oraz  gwarantuje środki finansowe na doprowadzenie procesu wydawniczego do opublikowania co najmniej wersji elektronicznej? Proszę podać liczbę projektów spełniających opisane kryteria zrealizowanych w ciągu ostatniego roku?</t>
  </si>
  <si>
    <t xml:space="preserve">Tak/Nie/Jakich - proszę wymienić </t>
  </si>
  <si>
    <t>Proszę podać link do strony internetowej publikacji/projektów</t>
  </si>
  <si>
    <t>tak: 
10 projektów i więcej: 5 p.
1-9 projektów: 3 p.
nie: 0 p.</t>
  </si>
  <si>
    <t>Pytanie 8</t>
  </si>
  <si>
    <t>Proszę zaznaczyć właściwe, można zaznaczyć wiele odpowiedzi: 
NCN, 
MNiSW, 
FNP, 
inne</t>
  </si>
  <si>
    <t>Pozycja z listy lub pozycja z listy+ inne: 2 p.
Inne: 1 p.
brak odpowiedzi: 0 p.</t>
  </si>
  <si>
    <t>Razem uzyskana liczba punktów</t>
  </si>
  <si>
    <t>kryterium B2</t>
  </si>
  <si>
    <t>Stałość, ciągłość i skala publikowania naukowego</t>
  </si>
  <si>
    <t xml:space="preserve">Pytanie 1 </t>
  </si>
  <si>
    <t>Liczba wydawanych rocznie recenzowanych monografii naukowych* w ciągu ostatnich 5 lat?</t>
  </si>
  <si>
    <t>Proszę wybrać z listy, można zaznaczyć jedną odpowiedź:
powyżej 100 monografii rocznie
od 51 do 100 monografii rocznie
od 11 do 50 monografii rocznie
od 1 do 10 monografii rocznie</t>
  </si>
  <si>
    <t>Proszę podać link do strony internetowej wydawcy</t>
  </si>
  <si>
    <t>powyżej 100: 10 p. 
51 -100:        7 p. 
11-50:            5 p.
1-10:              3 p.</t>
  </si>
  <si>
    <t>Liczba wydawanych rocznie  podręczników akademickich** w ciągu ostatnich 5 lat?</t>
  </si>
  <si>
    <t>Proszę wybrać z listy, można zaznaczyć jedną odpowiedź::
powyżej 50 podręczników akademickich rocznie 
od 31 do 50 podręczników akademickich rocznie
od 11 do 30 podręczników akademickich rocznie
od 1 do 10 podręczników akademickich rocznie</t>
  </si>
  <si>
    <t>powyżej 50:  10 p.
31 -50:           7 p.
11-30:            5 p.
1-10:              3  p.</t>
  </si>
  <si>
    <t>Pytanie 3</t>
  </si>
  <si>
    <t>Liczba wydawanych rocznie  czasopism naukowych*** w ciągu ostatnich 5 lat?</t>
  </si>
  <si>
    <t>Proszę wybrać z listy , można zaznaczyć jedną odpowiedź::
powyżej 50 czasopism naukowych rocznie
od 31 do 50 czasopism naukowych rocznie
od 11 do 30 czasopism naukowych rocznie
od 1 do 10 czasopism naukowych rocznie</t>
  </si>
  <si>
    <t>powyżej 50:  10 p.
31 -50:           7  p.
11-30:            5 p.
1-10:              3  p.</t>
  </si>
  <si>
    <t>Liczba lat nieprzerwanej działalności wydawniczej w zakresie publikowania recenzowanych monografii i czasopism naukowych</t>
  </si>
  <si>
    <t xml:space="preserve">Proszę wybrać z listy, można zaznaczyć jedną odpowiedź::
do 5 lat
od 4 do 10 lat
powyżej 10 lat
</t>
  </si>
  <si>
    <t>Proszę podać link do strony internetowej wydawcy z przykładami publikacji z każdego zadeklarowanego w ankiecie roku działalności</t>
  </si>
  <si>
    <t xml:space="preserve">powyżej 10 lat: 3 p.
od roku od 6 do 10 lat: 2 p.
do 5 lat: 0 p.
</t>
  </si>
  <si>
    <t xml:space="preserve">Czy wydawca pozyskuje środki na realizację wybranych projektów  monografii i czasopism naukowych od podmiotów finansujących publikacje naukowe? Proszę wskazać nazwę podmiotów finansujących o ile są inne niż wymienione w pkt B1/8. </t>
  </si>
  <si>
    <t>Tak/Nie
W przypadku odpowiedzi tak - proszę wymienić nazwę podmiotów finansujących</t>
  </si>
  <si>
    <t>Proszę podać link do strony internetowej wskazanych podmiotów finansujących</t>
  </si>
  <si>
    <t>tak: 2 p.
nie: 0 p.</t>
  </si>
  <si>
    <t>kryterium B3</t>
  </si>
  <si>
    <t>Współpraca z autorami reprezentującymi polskie i zagraniczne uznane instytucje badawcze</t>
  </si>
  <si>
    <t>Czy wydawnictwo współpracuje z uznanymi ośrodkami lub towarzystwami naukowymi w zakresie wspólnej realizacji projektów wydawniczych? Proszę wymienić, z jakimi.</t>
  </si>
  <si>
    <t>[pole do wpisania odpowiedzi]</t>
  </si>
  <si>
    <t>Proszę podać link do strony internetowej z informacją</t>
  </si>
  <si>
    <t>10-9 ośrodków: 5p.
7-8 ośrodków: 4 p.
4-6 ośrodków: 3 p.
2-3 ośrodki: 2 p.
1 ośrodek 1 p.
bez współpracy: o p.</t>
  </si>
  <si>
    <t>Czy autorami monografii naukowych  są uznani polscy lub zagraniczni naukowcy, którzy mają stosowny ekspercki dorobek naukowy identyfikowalny np. poprzez ORCID? Proszę wskazać 10 przykładów podając adres ORCID lub podać imię i nazwisko z afiliacją. W przypadku badaczy zagranicznych, którzy nie posiadają identyfikatora ORCID, proszę wpisać identyfikator Scopus lub profil Google Scholar.</t>
  </si>
  <si>
    <t>Tak/Nie 
Proszę wpisać  adres ORCID lub podać Imię i nazwisko z afiliacją, alternatywnie w przypadku badaczy zagranicznych, którzy nie posiadają identyfikatora ORCID, wpisać identyfikator Scopus lub profil Google Scholar</t>
  </si>
  <si>
    <t>Proszę podać ORCID lub Imię i nazwisko z afiliacją
alternatywnie w przypadku badaczy zagranicznych, którzy nie posiadają identyfikatora ORCID, identyfikator Scopus lub profil Google Scholar</t>
  </si>
  <si>
    <t>tak: 4 p. 
nie: 0 p.</t>
  </si>
  <si>
    <t>Czy wydawnictwo współpracuje przy tworzeniu planu wydawniczego monografii naukowych z radami wydawniczymi, w skład których wchodzą naukowcy o uznanym dorobku naukowym? Proszę wskazać 10 przykładów podając adres ORCID lub podać imię i nazwisko z afiliacją. W przypadku badaczy zagranicznych, którzy nie posiadają identyfikatora ORCID, proszę wpisać identyfikator Scopus lub profil Google Scholar.</t>
  </si>
  <si>
    <t>Czy autorami czasopism naukowych są uznani polscy lub zagraniczni naukowcy, którzy mają stosowny ekspercki dorobek naukowy identyfikowalny np. poprzez ORCID? Proszę wskazać 10 przykładów podając adres ORCID /lub podać imię i nazwisko z afiliacją. W przypadku badaczy zagranicznych, którzy nie posiadają identyfikatora ORCID,m proszę wpisać identyfikator Scopus lub profil Google Scholar.</t>
  </si>
  <si>
    <t>Czy wydawnictwo współpracuje przy tworzeniu planu wydawniczego czasopism naukowych z radami naukowymi, w skład których wchodzą naukowcy o uznanym dorobku naukowym? Proszę wskazać 10 przykładów podając adres ORCID lub podać imię i nazwisko z afiliacją. W przypadku badaczy zagranicznych, którzy nie posiadają identyfikatora ORCID, proszę wpisać identyfikator Scopus lub profil Google Scholar.</t>
  </si>
  <si>
    <t xml:space="preserve">Jaki jest udział autorów monografii naukowych z afiliacją inną niż uczelnia, przy której działa wydawnictwo? </t>
  </si>
  <si>
    <t xml:space="preserve">Proszę wybrać z listy, można zaznaczyć jedną odpowiedź::
100% autorów spoza instytucji  (dotyczy wszystkich wydawców komercyjnych pozyskujących autorów)                                                                                                                                                               80 % - 99%  autorów spoza instytucji
40% - 79 % autorów spoza instytucji
20% - 39 % autorów spoza instytucji
mniej niż 20 % autorów spoza instytucji </t>
  </si>
  <si>
    <t>Proszę zamieścić listę autorów i adres strony www, która potwierdza informacje zawarte w ankiecie</t>
  </si>
  <si>
    <t xml:space="preserve">
100% autorów spoza instytucji: 5 p.                                                                                                                                                                  80 % - 99%  autorów spoza instytucji: 4 p.
40% - 79 % autorów spoza instytucji: 3 p. 
20% - 39 % autorów spoza instytucji: 2p. 
mniej niż 20 % autorów spoza instytucji: 0 p. </t>
  </si>
  <si>
    <t>Jaki jest udział autorów artykułów w czasopismach naukowych z afiliacją inną niż uczelnia, przy której działa wydawnictwo?</t>
  </si>
  <si>
    <t>Prosze zamieścić listę autorów i adres strony www, która potwierdza informacje zawarte w ankiecie</t>
  </si>
  <si>
    <t xml:space="preserve">Pytanie 8 </t>
  </si>
  <si>
    <t>Czy wydawnictwo współpracuje przy tworzeniu planu wydawniczego podręczników akademickich  z autorami  i/lub  instytucjami, reprezentującymi  naukowców o uznanym dorobku naukowym? Proszę wskazać 10 przykładów podając adres ORCID lub podać imię i nazwisko z afiliacją. W przypadku badaczy zagranicznych, którzy nie posiadają identyfikatora ORCID, proszę wpisać identyfikator Scopus lub profil Google Scholar.</t>
  </si>
  <si>
    <t>Tak/Nie 
Prroszę wpisać adres ORCID/lub podać Imię i nazwisko z afiliacją, alternatywnie w przypadku badaczy zagranicznych, którzy nie posiadają identyfikatora ORCID, wpisać identyfikator Scopus lub profil Google Scholar</t>
  </si>
  <si>
    <t>Proszę podać ORCID lub Imię i nazwisko z afiliacją
alternatywnie w przypadku badaczy zagranicznych,którzy nie posiadają identyfikatora ORCID, identyfikator Scopus lub profil Google Scholar</t>
  </si>
  <si>
    <t>kryterium B4</t>
  </si>
  <si>
    <t>Dorobek w zakresie innowacyjności i cyfryzacji treści akademickich (dydaktycznych)</t>
  </si>
  <si>
    <t>Czy wydawnictwo publikuje cyfrowe podręczniki akademickie? 
* Cyfrowy podręcznik akademicki to elektroniczny, interaktywny zasób edukacyjny, ułatwiający dostęp do materiałów dydaktycznych: tekstów, materiałów multimedialnych, ćwiczeń oraz dodatkowych informacji. Może mieć formę aplikacji, platformy internetowej, jak również stanowić ich kombinację. Zasób podręcznika może być poszerzany o różne formy edukacyjne w przestrzeni fizycznej (np. karty, fiszki, diagramy).</t>
  </si>
  <si>
    <t>Proszę podać adres www platformy.</t>
  </si>
  <si>
    <t>tak: 8 p.
nie: 0 p.</t>
  </si>
  <si>
    <t>Czy wydawca zrealizował znaczące przedsięwzięcia wspierające innowacyjność i cyfryzację treści akademickich. Prośba o wymienienie</t>
  </si>
  <si>
    <t>Tak/Nie
Proszę podać przykład</t>
  </si>
  <si>
    <t>tak: 6 p.
nie: 0 p.</t>
  </si>
  <si>
    <t>kryterium B5</t>
  </si>
  <si>
    <t>Projakościowe procedury kwalifikowania do wydania recenzowanych monografii naukowych, publikacji pokonferencyjnych, czasopism i serii naukowych oraz akademickich treści dydaktycznych</t>
  </si>
  <si>
    <t>Czy wydawnictwo stosuje procedury antyplagiatowe?</t>
  </si>
  <si>
    <t>Tak/Nie
W przypadku odpowiedzi tak, prosze podać nazwę narzędzia</t>
  </si>
  <si>
    <t>Czy wydawnictwo posiada etyczny kodeks wydawniczy komunikowany w grupach interesariuszy (autorów, pracowników, podwykonawców i partnerów) i stosuje go w sposób konsekwentny we wszystkich publikacjach i wobec wszystkich interesariuszy?</t>
  </si>
  <si>
    <t>Jaki jest tryb recenzowania publikacji?</t>
  </si>
  <si>
    <t xml:space="preserve">Proszę wybrać z listy, można zaznaczyć jedną odpowiedź:
1. Publikacja jest recenzowana przez minimum jednego niezależnego recenzenta, 
2. Publikacja jest recenzowana przez dwóch lub więcej niezależnych recenzentów, 
</t>
  </si>
  <si>
    <t>2 niezależnyuch recenzentów: 2 p.
1 niezależny recenzent: 1 p.
brak odpowiedzi: 0 p.</t>
  </si>
  <si>
    <t>Czy stosowana jest zasada anonimowości recenzentów?</t>
  </si>
  <si>
    <t xml:space="preserve">Czy publikacje przygotowywane są zgodnie ze sztuką wydawniczą i najlepszymi praktykami obowiązującymi na rynku wydawniczym? </t>
  </si>
  <si>
    <t>Proszę wybrać z listy, można zaznaczyć wiele odpowiedzi: 
1. Recenzja 
2. Kolegium Wydawnicze lub inne gremium opiniujące 
3. Redakcja merytoryczna 
4. Redakcja językowa 
5. Redakcja techniczna 
6. Korekty autorskie  
7. Weryfikacja jakości druku oraz konwersji plików</t>
  </si>
  <si>
    <t>[deklaratywnie, bez źródła weryfikacji danych]</t>
  </si>
  <si>
    <t>3 i więcej pozycji z listy: 3 p.
2 pozycje z listy: 2 p.
1 pozycja z listy: 1 p.
brak odpowiedzi: 0 p.</t>
  </si>
  <si>
    <t>Czy wydawnictwo posiada jasno opisane i dostępne dla autorów standardy przygotowania publikacji?</t>
  </si>
  <si>
    <t>Czy wydawnictwo posiada poświadczenia jakości procedur lub zachowania standardów etycznych wydane przez zewnętrzne instytucje (COPE, ISO, ...)?</t>
  </si>
  <si>
    <t>Proszę wskazać link do informacji poświadczającej członkostwo (np profil w bazie) lub logo COPE wygenerowane dla czasopisma;
certyfikat ISO</t>
  </si>
  <si>
    <t>Czy wydawnictwo kieruje się zasadą poufności (nie ujawnia osobom nieupoważnionym żadnych informacji na temat zgłaszanych prac)?</t>
  </si>
  <si>
    <t>kryterium B6</t>
  </si>
  <si>
    <t>Publikowanie i rozpowszechnianie w środowisku cyfrowym z zastosowaniem właściwej identyfikacji treści</t>
  </si>
  <si>
    <r>
      <t xml:space="preserve">Czy wydawnictwo wykorzystuje platformy cyfrowe w celu </t>
    </r>
    <r>
      <rPr>
        <u/>
        <sz val="11"/>
        <color rgb="FF000000"/>
        <rFont val="Calibri"/>
        <family val="2"/>
      </rPr>
      <t>publikowania monografii naukowych</t>
    </r>
    <r>
      <rPr>
        <sz val="11"/>
        <color rgb="FF000000"/>
        <rFont val="Calibri"/>
        <family val="2"/>
      </rPr>
      <t xml:space="preserve">? 
Publikowanie to prowadzenie procesu wydawniczego od zgłoszenia manuskryptu monografii, dostarczenia treści i zrecenzowania do opublikowania zredagowanego utworu wraz z pełnym zestawem metadanych  i identyfikatorów (ISBN, DOI, ORCID, ROR) w otwartym protokole umożliwiającym indeksowanie i rozpowszechnianie. </t>
    </r>
  </si>
  <si>
    <t>Proszę podać adres platformy.</t>
  </si>
  <si>
    <t>tak: 7 p.
nie: 0 p.</t>
  </si>
  <si>
    <t>Pytanie 2</t>
  </si>
  <si>
    <r>
      <t xml:space="preserve">Czy wydawnictwo wykorzystuje platformy cyfrowe w celu </t>
    </r>
    <r>
      <rPr>
        <u/>
        <sz val="11"/>
        <color rgb="FF000000"/>
        <rFont val="Calibri"/>
        <family val="2"/>
      </rPr>
      <t>publikowania czasopism naukowych</t>
    </r>
    <r>
      <rPr>
        <sz val="11"/>
        <color rgb="FF000000"/>
        <rFont val="Calibri"/>
        <family val="2"/>
      </rPr>
      <t xml:space="preserve">? 
Publikowanie to prowadzenie procesu wydawniczego od zgłoszenia artykułu do dostarczenia treści i zrecenzowania do opublikowania zredagowanego utworu wraz z pełnym zestawem metadanych  i identyfikatorów (ISSN, DOI, ORCID, ROR) w otwartym protokole umożliwiającym indeksowanie i rozpowszechnianie. </t>
    </r>
  </si>
  <si>
    <t>Czy wydawca stosuje identyfikatory obiektów cyfrowych DOI do oznaczania publikacji?</t>
  </si>
  <si>
    <t>Tak/Nie; podać prefiks DOI</t>
  </si>
  <si>
    <t>Proszę wskazać przykładową publikację online.</t>
  </si>
  <si>
    <t>Czy wydawca nadaje osobne numery ISBN lub ISSN dla wersji drukowanej i wersji online wszystkich publikowanych monografii, czasopism i podręczników akademickich?</t>
  </si>
  <si>
    <t>Tak/Nie; podać prefiks ISBN lub ISSN</t>
  </si>
  <si>
    <t>Czy publikacje wydawcy są indeksowane  w specjalistycznych bazach treści naukowych?</t>
  </si>
  <si>
    <t>Proszę  zakreślić  właściwe odpowiedzi, można wybrać wiele: 
DOAB, 
Scopus, 
Web od Science, 
CEJSH, 
CEEOL, 
DOAJ, 
EBSCO, 
Index Copernicus, 
Biblioteka Nauki, 
ERIH Plus, 
inne</t>
  </si>
  <si>
    <t>Proszę podać adres miejsca we wskazanej bazie.</t>
  </si>
  <si>
    <t xml:space="preserve">Scopus i/ lub Web of Science (oraz pozostałe bazy): 5 p.
Pozostałe bazy (przynajmniej dwie) bez Scopus i WoS: 3 p.
Jedna z wymienionych baz: 2 p.
Baza spoza listy (inne) bez baz wymienionych w liście rozwijanej: 1 p.
Brak odpowiedzi: 0 p. 
</t>
  </si>
  <si>
    <t>Czy wydawca stosuje pełny zakres metadanych niezbędnych do cyfrowej identyfikacji treści, tj. afiliacja, ORCID, ISBN lub ISSN, kody BIC i BISAC dla monografii, streszczenie w języku angielskim (o ile nie jest językiem publikacji), słowa kluczowe w języku angielskim, słowa kluczowe w języku publikacji, streszczenie w języku publikacji</t>
  </si>
  <si>
    <t>Proszę zaznaczyć właściwą odpowiedź, można wybrać jedną:
Pełny zakres metadanych
Ograniczony zakres metadanych
Brak metadanych</t>
  </si>
  <si>
    <t>Czy wydawca systematycznie analizuje wskaźniki cytowalności publikacji (dotyczy wszystkich form publikacyjnych) i wykorzystuje je do zwiększenia zasięgu rozpowszechniania?</t>
  </si>
  <si>
    <t>[deklaratywne, bez źródła weryfikacji danych]</t>
  </si>
  <si>
    <t>tak: 1 p. 
nie: 0 p.</t>
  </si>
  <si>
    <t>Jakie narzędzia są stosowane przez wydawcę  do weryfikacji cytowalności (dotyczy wszystkich form publikacyjnych)?</t>
  </si>
  <si>
    <t>Proszę zakreślić właściwą odpowiedź, można wybrać wiele: 
Google Scholar, 
Scopus, 
Crossref, 
Cite Score, 
Web of Science, 
Scimago JR, 
Publish or Perish, 
CrossRef, 
Inne</t>
  </si>
  <si>
    <t>Proszę opisać przykład zastosowania.</t>
  </si>
  <si>
    <t>kryterium B7</t>
  </si>
  <si>
    <t xml:space="preserve">Cyfrowe gromadzenie i długotrwałe archiwizowanie danych </t>
  </si>
  <si>
    <t xml:space="preserve">Z jakich systemów gromadzenia wersji cyfrowych publikacji korzysta wydawnictwo? </t>
  </si>
  <si>
    <t>Proszę zakreślić właściwą odpowiedź, można wybrać wiele: 
repozytorium instytucjonalne lub własne, 
repozytorium poza rodzimą instytucją,
repozytorium tematyczne, repozytoria danych badawczych</t>
  </si>
  <si>
    <t>Proszę udostępnić link do strony internetowej zasobu.</t>
  </si>
  <si>
    <t xml:space="preserve">wszystkie typy repozytoriów: 4 p.
repozytorium instytucjonalne lub własne i/lub repozytorium poza rodzimą instytucją i/lub repozytorium tematyczne: 3 p.
brak odpowiedzi: 0 p. </t>
  </si>
  <si>
    <t>Czy wydawca korzysta z usługi długotrwałego archiwizowania publikacji elektronicznych?</t>
  </si>
  <si>
    <t>Proszę wybrać z listy można zaznaczyć wiele odpowiedzi:
Portico, 
CLOKSS, 
inny (podać adres)</t>
  </si>
  <si>
    <t>wykorzystanie usługi długotrwałego archiwizowania: 4 p.
 brak odpowiedzi: 0 p.</t>
  </si>
  <si>
    <t>Czy wydawca przekazuje Bibliotece Narodowej egzemplarze obowiązkowe publikacji drukowanych lub elektronicznych wraz z pełnym zestawem metadanych ONIX?</t>
  </si>
  <si>
    <t>Proszę wybrać z listy można zaznaczyć jedną odpowiedź:
Tak, wraz pełnym zestawem metadanych ONIX
Tak, z niepełnym zestawem metadanych (bez ONIX)
Nie</t>
  </si>
  <si>
    <t>Proszę udostępnić link do metadanych</t>
  </si>
  <si>
    <t>tak z ONIX: 2 p. 
tak, bez ONIX: 1 p.
nie: 0 p.</t>
  </si>
  <si>
    <t>kryterium B8</t>
  </si>
  <si>
    <t>Zasięg rozpowszechniania wydań elektronicznych w bazach i serwisach pełnotekstowytch oraz dystrybucji wydań papierowych</t>
  </si>
  <si>
    <t xml:space="preserve">Czy wydawca deponuje pełne treści w bazach ogólnych i tematycznych? </t>
  </si>
  <si>
    <t>Proszę  zakreślić  właściwe odpowiedzi, można wskazać wiele: 
DOAB, 
Scopus, 
Web od Science, 
CEJSH, 
CEEOL, 
DOAJ, 
EBSCO, 
Index Copernicus, 
Biblioteka Nauki, 
POLONA, 
Inne</t>
  </si>
  <si>
    <t>Proszę podać adresy www wskazanych baz tematycznych</t>
  </si>
  <si>
    <t>8 lub więcej serwisów: 6 p.
5 -7 serwisów: 4 p. 
3- 4 serwisy: 3 p.
2 serwisy : 2 p.
1 serwis: 1 p.
brak odpowiedzi: 0 p.</t>
  </si>
  <si>
    <t>Czy wydawca rozpowszechnia wydania elektroniczne w płatnych serwisach treści cyfrowych, np. EBSCO, IBUK.pl, Helion, Wirtualo, Legimi i inne?</t>
  </si>
  <si>
    <t>Proszę wpisać wybrane serwisy [pole do wpisania odpowiedzi]</t>
  </si>
  <si>
    <t>Proszę podać adresy www wskazanych serwisów</t>
  </si>
  <si>
    <t>3- 4 serwisy: 5 p.
2 serwisy : 3 p.
1 serwis: 2 p.
brak odpowiedzi: 0 p.</t>
  </si>
  <si>
    <t>Czy wydawca korzystają z platformy udostępniania treści akademickich (podręczniki cyfrowe)?</t>
  </si>
  <si>
    <t>korzystanie z serwisu: 5 p.
brak odpowiedzi: 0 p.</t>
  </si>
  <si>
    <t>Czy wydawca prowadzi dystrybucję publikacji wersji papierowych w ogólnopolskich sieciach sprzedaży, np. OSDW Azymut, Platon, Ateneum i inne?</t>
  </si>
  <si>
    <t>Prosze podać link do katalogu psrzedażowego wybranej sieci sprzedaży</t>
  </si>
  <si>
    <t>tak: 2 p. 
nie: 0 p.</t>
  </si>
  <si>
    <t>Czy wydawca prowadzi sprzedaż stacjonarną wersji papierowych dla klientów detalicznych?</t>
  </si>
  <si>
    <t>Proszę podać listę księgarni wraz z adesami stron www</t>
  </si>
  <si>
    <t>Czy wydawca prowadzi sprzedaż przez własną stronę internetową?</t>
  </si>
  <si>
    <t>Proszę podać adres www strony</t>
  </si>
  <si>
    <t>kryterium B9</t>
  </si>
  <si>
    <t>Realizacja polityki otwierania dostępu do treści naukowych</t>
  </si>
  <si>
    <t>Czy wydawca realizuje lub wdrożył politykę otwartego dostępu?</t>
  </si>
  <si>
    <t>tak: 6 p. 
nie: 0 p.</t>
  </si>
  <si>
    <t>Z jakich  narzędzi / platform  / baz do publikowania otwartego korzysta wydawca?</t>
  </si>
  <si>
    <t xml:space="preserve">Proszę wskazać wybrane serwisy, można zaznaczyć wiele: 
OJS, 
OMP, 
DSpace, 
OpenEditions, 
Digital Commons, 
Inny </t>
  </si>
  <si>
    <t xml:space="preserve">odpowiedź z listy: 5 p.
brak odpowiedzi: 0 p. </t>
  </si>
  <si>
    <t>Proszę podać procent publikacji w otwartym dostępie w okresie ostatnich 3 lat.</t>
  </si>
  <si>
    <t>Proszę wskazać  właściwą odpowiedź
100 % 
70 - 99%
35 - 69 %
mniej niż 35 %
Wydawca nie publikuje w OA</t>
  </si>
  <si>
    <t>100%: 5 p.
70-99%: 4 p.
35-69%: 3 p.
mniej 35%: 2 p.
wydawca nie publikuje w OAi: 0 p.</t>
  </si>
  <si>
    <t xml:space="preserve">Pytanie 4 </t>
  </si>
  <si>
    <t>Czy wydawca stosuje licencje CC do swoich publikacji, a jeśli tak, które?</t>
  </si>
  <si>
    <r>
      <t xml:space="preserve">Proszę wskazać  właściwą odpowiedź, można wybrać jedną: 
</t>
    </r>
    <r>
      <rPr>
        <b/>
        <sz val="11"/>
        <color rgb="FF000000"/>
        <rFont val="Calibri"/>
        <family val="2"/>
        <charset val="238"/>
        <scheme val="minor"/>
      </rPr>
      <t>CC BY lub CC BY-SA</t>
    </r>
    <r>
      <rPr>
        <sz val="11"/>
        <color rgb="FF000000"/>
        <rFont val="Calibri"/>
        <family val="2"/>
        <charset val="238"/>
        <scheme val="minor"/>
      </rPr>
      <t>, 
CC BY-NC lub CC BY ND lub 
CC BY-NC-SA lub CC BY-NC-ND</t>
    </r>
  </si>
  <si>
    <t>Proszę podać link do przykładowej publikacja online</t>
  </si>
  <si>
    <t xml:space="preserve">licencja CC BY lub CC BY-SA: 2 p.
licencja CC BY-NC lub CC BY ND: 1 p.
brak odpowiedzi: 0 p.  </t>
  </si>
  <si>
    <t xml:space="preserve">Pytanie 5 </t>
  </si>
  <si>
    <t>Czy wydawnictwo stosuje okres embarga na publikacje w otwartym dostępie?</t>
  </si>
  <si>
    <t>Proszę wskazać  właściwą odpowiedź, można wybrać jedną:
Tak, stosuje okres embarga, po którym publikacja jest uwalniana do OA/
Nie, publikacja jest od razu uwalniana do OA 
Jeśli tak - wskazać długość embarga - (natychmiastowy OA, do 6 miesięcy, powyżej 6 miesięcy od momentu opublikowania wersji cyfrowej)</t>
  </si>
  <si>
    <t xml:space="preserve">nie (publikacje jest od razu uwalniana do OA): 2 p.
tak (uwalniana po embargo: 1 p. 
brak odpowiedzi (wydawca nie publikuje w OA): 0 p. </t>
  </si>
  <si>
    <t>kryterium B10</t>
  </si>
  <si>
    <t>Aktywna promocja treści naukowych</t>
  </si>
  <si>
    <t xml:space="preserve">Pole odpowiedzi 
</t>
  </si>
  <si>
    <t>Czy wydawnictwo zgłasza publikacje do konkursów przeznaczonych dla książek naukowych? Których?</t>
  </si>
  <si>
    <t>Proszę zakreślić właściwą odpowiedź:
Tak/Nie
Można wskazać wiele:
Konkurs na najlepszą książkę akademicką i naukową ACADEMIA; 
Nagroda im. Jana Jędrzejewicza; 
Konkurs na Najlepszą Książkę Akademicką o Nagrodę Ministra Edukacji i Nauki
Nagrodę JM Rektora Uniwersytetu im. Adama Mickiewicza w Poznaniu; 
Konkursu o Nagrodę im. Pierwszego Rektora Uniwersytetu Łódzkiego Profesora Tadeusza Kotarbińskiego za wybitne dzieło z zakresu nauk humanistycznych; 
Inne ważne nagrody dla dziedziny</t>
  </si>
  <si>
    <t>Proszę załączyć potwierdzenia zgłoszeń (np. potwierdzenie mailowe o przesłaniu zgłoszenia)</t>
  </si>
  <si>
    <t xml:space="preserve">Czy wydawnictwo aktywnie organizuje zdarzenia promocyjne o charakterze stacjonarnym lub hybrydowym, takich jak spotkania autorskie, koła dyskusyjne, konferencje, warsztaty? </t>
  </si>
  <si>
    <t>Proszę zakreślić właściwą odpowiedź:
Tak/Nie
proszę wymienić jakie</t>
  </si>
  <si>
    <t>Proszę podać przykłady linków do wydarzeń online, zaproszeń na wydarzenia</t>
  </si>
  <si>
    <t>Czy wydawnictwo korzysta z reklamy w mediach tradycyjnych, jak prasa, radio i telewizja?</t>
  </si>
  <si>
    <t>Proszę zakreślić właściwą odpowiedź:
Tak/Nie</t>
  </si>
  <si>
    <t>[deklaratywne,  jeśli jest potwierdzenie, proszę o załączenie kopii reklamy prasowej lub zrzutu ekranu reklamy]</t>
  </si>
  <si>
    <t>Czy wydawnictwo korzysta z reklamy w mediach społecznościowych (FB, YT, X)?</t>
  </si>
  <si>
    <t>Proszę zakreślić właściwą odpowiedź:
Facebook
YouTube
X 
LinkedIn
Inne: (proszę wpisać jakie)</t>
  </si>
  <si>
    <t>Proszę podać linki do profili lub postów w mediach społecznościowych</t>
  </si>
  <si>
    <t>Czy wydawnictwo promuje swoje publikacje w serwisach internetowych dla naukowców?</t>
  </si>
  <si>
    <t>Proszę zakreślić właściwą odpowiedź:
Tak/Nie
(proszę wpisać jakie)</t>
  </si>
  <si>
    <t>Proszę podać linki do profili lub postów w wymienionych serwisach</t>
  </si>
  <si>
    <t xml:space="preserve">Czy wydawnictwo przygotowuje drukowane materiały promocyjne, takie jak newsletter, ulotka, recenzja, inne? </t>
  </si>
  <si>
    <t>Proszę załączyć kopię (skany, linki do materiałównewsletteru, ulotki, recenzji, linki do</t>
  </si>
  <si>
    <t>Czy wydawnictwo uczestniczy w targach książek naukowych?</t>
  </si>
  <si>
    <t>Proszę podać link do strony internetowej z informacją lub inne potwierdzenia uczestnictwa</t>
  </si>
  <si>
    <t>Czy wydawnictwo współpracuje ze studenckimi kołami naukowymi w zakresie publikowania treści naukowych?</t>
  </si>
  <si>
    <t>Proszę podać link do strony internetowej informacją lub publikacji wydanej wspólnie z kołem naukowym</t>
  </si>
  <si>
    <t>Pytanie 9</t>
  </si>
  <si>
    <t>Czy wydawnictwo konsekwentnie poszerza własną społeczność odbiorców, budując bazy danych adresów mailowych osób zainteresowanych publikowanymi treściami, które wyraziły zgodę na otzrymywanie materiałow rekalmowyc?</t>
  </si>
  <si>
    <t>tak: 3 p. 
nie: 0 p.</t>
  </si>
  <si>
    <t xml:space="preserve">Pytanie 10 </t>
  </si>
  <si>
    <t>Czy wydawnictwo systematycznie promuje swoje publikacje za pomocą technik audiowizualnych, takich jak podcasty, audycje popularyzatorskie, nagrania audio i video?</t>
  </si>
  <si>
    <t>Proszę podać link do audycji, podcasty, nagrania lub ogłoszenia o audycji, jeśli nie została zapisana</t>
  </si>
  <si>
    <t>CZEŚĆ A</t>
  </si>
  <si>
    <t xml:space="preserve">Informacje o wydawnictwie   
</t>
  </si>
  <si>
    <t>Ankieta - kryteria</t>
  </si>
  <si>
    <t>suma punktów do uzyskania w ankiecie</t>
  </si>
  <si>
    <t>Pełna nazwa wydawcy</t>
  </si>
  <si>
    <t>Proszę wybrać z listy (w liście należy też uwzględnić pozycję inne ważne nagrody dla dziedziny)
można zaznaczyć wiele odpowiedzi
Konkurs na najlepszą książkę akademicką i naukową ACADEMIA;                                                                                                                                                                                                                                                                                                                                                                                                                                Konkurs o Nagrodę Stowarzyszenia Wydawców Szkół Wyższych im. Księdza Edwarda Pudełki
Nagroda im. Jana Jędrzejewicza; 
Konkurs na Najlepszą Książkę Akademicką o Nagrodę Ministra Edukacji i Nauki
Nagrodę JM Rektora Uniwersytetu im. Adama Mickiewicza w Poznaniu; 
Konkursu o Nagrodę im. Pierwszego Rektora Uniwersytetu Łódzkiego Profesora Tadeusza Kotarbińskiego za wybitne dzieło z zakresu nauk humanistycznych;
Inne ważne nagrody dla dziedziny</t>
  </si>
  <si>
    <t>Czy wydawca realizował wydania monografii naukowych będące wynikami projektów badawczych lub wydawniczych finansowanych ze środków publicznych (NCN, MNiSW, FNP, inne jakie?)? Proszę podać liczbę projektów spełniających opisane kryteria zrealizowanych w ciągu ostatnich dwóch lat.</t>
  </si>
  <si>
    <t>Pełny zakres metadanych: 2 p.
Ograniczony zakres metadanych: 1 p. 
Brak metadanych: 0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</si>
</sst>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hair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/>
    </xf>
    <xf numFmtId="0" fontId="0" fillId="6" borderId="0" xfId="0" applyFill="1"/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" fontId="0" fillId="0" borderId="2" xfId="0" applyNumberForma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wrapText="1"/>
    </xf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1" fillId="0" borderId="12" xfId="0" applyFont="1" applyBorder="1"/>
    <xf numFmtId="0" fontId="3" fillId="0" borderId="12" xfId="0" applyFont="1" applyBorder="1"/>
    <xf numFmtId="0" fontId="0" fillId="6" borderId="12" xfId="0" applyFill="1" applyBorder="1"/>
    <xf numFmtId="0" fontId="0" fillId="0" borderId="9" xfId="0" applyBorder="1"/>
    <xf numFmtId="0" fontId="0" fillId="0" borderId="10" xfId="0" applyBorder="1"/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/>
    </xf>
    <xf numFmtId="0" fontId="0" fillId="0" borderId="32" xfId="0" applyBorder="1" applyAlignment="1">
      <alignment horizontal="left" vertical="center"/>
    </xf>
    <xf numFmtId="0" fontId="0" fillId="0" borderId="22" xfId="0" applyBorder="1" applyAlignment="1">
      <alignment horizontal="left" wrapText="1"/>
    </xf>
    <xf numFmtId="0" fontId="0" fillId="0" borderId="2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wrapText="1"/>
    </xf>
    <xf numFmtId="0" fontId="12" fillId="0" borderId="32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/>
    </xf>
    <xf numFmtId="16" fontId="0" fillId="0" borderId="22" xfId="0" applyNumberForma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left"/>
    </xf>
    <xf numFmtId="0" fontId="1" fillId="5" borderId="28" xfId="0" applyFont="1" applyFill="1" applyBorder="1" applyAlignment="1">
      <alignment horizontal="left"/>
    </xf>
    <xf numFmtId="0" fontId="1" fillId="5" borderId="27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 wrapText="1"/>
    </xf>
    <xf numFmtId="0" fontId="8" fillId="5" borderId="28" xfId="0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0" fontId="0" fillId="0" borderId="14" xfId="0" applyBorder="1"/>
    <xf numFmtId="0" fontId="8" fillId="5" borderId="27" xfId="0" applyFont="1" applyFill="1" applyBorder="1" applyAlignment="1">
      <alignment horizontal="left" vertical="center" wrapText="1"/>
    </xf>
    <xf numFmtId="0" fontId="1" fillId="5" borderId="35" xfId="0" applyFont="1" applyFill="1" applyBorder="1" applyAlignment="1">
      <alignment horizontal="left" vertical="center" wrapText="1"/>
    </xf>
    <xf numFmtId="0" fontId="8" fillId="5" borderId="36" xfId="0" applyFont="1" applyFill="1" applyBorder="1" applyAlignment="1">
      <alignment horizontal="left" vertical="center" wrapText="1"/>
    </xf>
    <xf numFmtId="0" fontId="1" fillId="5" borderId="36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left" vertical="center"/>
    </xf>
    <xf numFmtId="0" fontId="11" fillId="5" borderId="14" xfId="0" applyFont="1" applyFill="1" applyBorder="1" applyAlignment="1">
      <alignment wrapText="1"/>
    </xf>
    <xf numFmtId="0" fontId="3" fillId="5" borderId="35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left" vertical="center"/>
    </xf>
    <xf numFmtId="0" fontId="8" fillId="5" borderId="37" xfId="0" applyFont="1" applyFill="1" applyBorder="1" applyAlignment="1">
      <alignment horizontal="left"/>
    </xf>
    <xf numFmtId="0" fontId="0" fillId="6" borderId="0" xfId="0" applyFill="1" applyAlignment="1">
      <alignment horizontal="right"/>
    </xf>
    <xf numFmtId="0" fontId="1" fillId="6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10" borderId="1" xfId="0" applyFill="1" applyBorder="1"/>
    <xf numFmtId="0" fontId="0" fillId="10" borderId="1" xfId="0" applyFill="1" applyBorder="1" applyAlignment="1">
      <alignment wrapText="1"/>
    </xf>
    <xf numFmtId="0" fontId="0" fillId="11" borderId="1" xfId="0" applyFill="1" applyBorder="1"/>
    <xf numFmtId="0" fontId="1" fillId="9" borderId="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left" vertical="center"/>
    </xf>
    <xf numFmtId="0" fontId="5" fillId="7" borderId="16" xfId="0" applyFont="1" applyFill="1" applyBorder="1" applyAlignment="1">
      <alignment horizontal="left" vertical="center"/>
    </xf>
    <xf numFmtId="0" fontId="5" fillId="7" borderId="17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11" borderId="41" xfId="0" applyFill="1" applyBorder="1" applyAlignment="1">
      <alignment horizontal="right"/>
    </xf>
    <xf numFmtId="0" fontId="0" fillId="11" borderId="42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FF77-F93A-4127-A884-3B5391D67C31}">
  <sheetPr>
    <pageSetUpPr fitToPage="1"/>
  </sheetPr>
  <dimension ref="A1:H118"/>
  <sheetViews>
    <sheetView tabSelected="1" topLeftCell="C19" zoomScale="86" zoomScaleNormal="86" workbookViewId="0">
      <selection activeCell="I75" sqref="I75"/>
    </sheetView>
  </sheetViews>
  <sheetFormatPr defaultColWidth="8.85546875" defaultRowHeight="15" customHeight="1" x14ac:dyDescent="0.25"/>
  <cols>
    <col min="1" max="2" width="0" hidden="1" customWidth="1"/>
    <col min="3" max="3" width="24" customWidth="1"/>
    <col min="4" max="4" width="78.85546875" customWidth="1"/>
    <col min="5" max="5" width="69.42578125" customWidth="1"/>
    <col min="6" max="6" width="26.42578125" style="1" customWidth="1"/>
    <col min="7" max="7" width="21.42578125" customWidth="1"/>
  </cols>
  <sheetData>
    <row r="1" spans="1:7" x14ac:dyDescent="0.25">
      <c r="E1" s="81" t="s">
        <v>0</v>
      </c>
      <c r="F1" s="81"/>
      <c r="G1" s="82">
        <f>SUM(G26+G35+G47+G53+G65+G77+G84+G94+G103+G117)</f>
        <v>220</v>
      </c>
    </row>
    <row r="3" spans="1:7" x14ac:dyDescent="0.25">
      <c r="C3" s="90" t="s">
        <v>1</v>
      </c>
      <c r="D3" s="91"/>
      <c r="E3" s="91"/>
      <c r="F3" s="91"/>
      <c r="G3" s="92"/>
    </row>
    <row r="4" spans="1:7" x14ac:dyDescent="0.25">
      <c r="C4" s="93"/>
      <c r="D4" s="94"/>
      <c r="E4" s="94"/>
      <c r="F4" s="94"/>
      <c r="G4" s="95"/>
    </row>
    <row r="5" spans="1:7" ht="30" x14ac:dyDescent="0.25">
      <c r="A5" s="30"/>
      <c r="B5" s="31"/>
      <c r="C5" s="40" t="s">
        <v>2</v>
      </c>
      <c r="D5" s="89" t="s">
        <v>3</v>
      </c>
      <c r="E5" s="38" t="s">
        <v>4</v>
      </c>
      <c r="F5" s="39" t="s">
        <v>5</v>
      </c>
      <c r="G5" s="41" t="s">
        <v>6</v>
      </c>
    </row>
    <row r="6" spans="1:7" ht="45" x14ac:dyDescent="0.25">
      <c r="A6" s="32"/>
      <c r="C6" s="42"/>
      <c r="D6" s="11" t="s">
        <v>232</v>
      </c>
      <c r="E6" s="8" t="s">
        <v>7</v>
      </c>
      <c r="F6" s="9" t="s">
        <v>8</v>
      </c>
      <c r="G6" s="43"/>
    </row>
    <row r="7" spans="1:7" ht="30" x14ac:dyDescent="0.25">
      <c r="A7" s="32"/>
      <c r="C7" s="42"/>
      <c r="D7" s="12" t="s">
        <v>9</v>
      </c>
      <c r="E7" s="7"/>
      <c r="F7" s="8" t="s">
        <v>10</v>
      </c>
      <c r="G7" s="43"/>
    </row>
    <row r="8" spans="1:7" ht="30" x14ac:dyDescent="0.25">
      <c r="A8" s="32"/>
      <c r="C8" s="42"/>
      <c r="D8" s="12" t="s">
        <v>11</v>
      </c>
      <c r="E8" s="7"/>
      <c r="F8" s="8" t="s">
        <v>10</v>
      </c>
      <c r="G8" s="43"/>
    </row>
    <row r="9" spans="1:7" ht="30" x14ac:dyDescent="0.25">
      <c r="A9" s="32"/>
      <c r="C9" s="42"/>
      <c r="D9" s="11" t="s">
        <v>12</v>
      </c>
      <c r="E9" s="7"/>
      <c r="F9" s="10" t="s">
        <v>13</v>
      </c>
      <c r="G9" s="43"/>
    </row>
    <row r="10" spans="1:7" ht="30" x14ac:dyDescent="0.25">
      <c r="A10" s="32"/>
      <c r="C10" s="42"/>
      <c r="D10" s="11" t="s">
        <v>14</v>
      </c>
      <c r="E10" s="7"/>
      <c r="F10" s="8" t="s">
        <v>10</v>
      </c>
      <c r="G10" s="43"/>
    </row>
    <row r="11" spans="1:7" ht="30" x14ac:dyDescent="0.25">
      <c r="A11" s="32"/>
      <c r="C11" s="44"/>
      <c r="D11" s="45" t="s">
        <v>15</v>
      </c>
      <c r="E11" s="46"/>
      <c r="F11" s="47" t="s">
        <v>10</v>
      </c>
      <c r="G11" s="48"/>
    </row>
    <row r="12" spans="1:7" x14ac:dyDescent="0.25">
      <c r="F12"/>
    </row>
    <row r="13" spans="1:7" ht="30.75" customHeight="1" x14ac:dyDescent="0.25">
      <c r="A13" s="32"/>
      <c r="C13" s="106" t="s">
        <v>16</v>
      </c>
      <c r="D13" s="107"/>
      <c r="E13" s="107"/>
      <c r="F13" s="107"/>
      <c r="G13" s="108"/>
    </row>
    <row r="14" spans="1:7" ht="30.75" customHeight="1" x14ac:dyDescent="0.25">
      <c r="A14" s="32"/>
      <c r="C14" s="109"/>
      <c r="D14" s="110"/>
      <c r="E14" s="110"/>
      <c r="F14" s="110"/>
      <c r="G14" s="111"/>
    </row>
    <row r="15" spans="1:7" ht="10.5" customHeight="1" x14ac:dyDescent="0.25">
      <c r="F15"/>
    </row>
    <row r="16" spans="1:7" s="3" customFormat="1" ht="30.75" customHeight="1" x14ac:dyDescent="0.25">
      <c r="A16" s="33"/>
      <c r="C16" s="96" t="s">
        <v>17</v>
      </c>
      <c r="D16" s="98" t="s">
        <v>18</v>
      </c>
      <c r="E16" s="104" t="s">
        <v>4</v>
      </c>
      <c r="F16" s="98" t="s">
        <v>5</v>
      </c>
      <c r="G16" s="116" t="s">
        <v>19</v>
      </c>
    </row>
    <row r="17" spans="1:8" s="3" customFormat="1" ht="30.75" customHeight="1" x14ac:dyDescent="0.25">
      <c r="A17" s="33"/>
      <c r="C17" s="97"/>
      <c r="D17" s="99"/>
      <c r="E17" s="105"/>
      <c r="F17" s="99"/>
      <c r="G17" s="117"/>
    </row>
    <row r="18" spans="1:8" ht="45" x14ac:dyDescent="0.25">
      <c r="A18" s="32"/>
      <c r="C18" s="49" t="s">
        <v>20</v>
      </c>
      <c r="D18" s="14" t="s">
        <v>21</v>
      </c>
      <c r="E18" s="13" t="s">
        <v>22</v>
      </c>
      <c r="F18" s="14" t="s">
        <v>10</v>
      </c>
      <c r="G18" s="50" t="s">
        <v>23</v>
      </c>
    </row>
    <row r="19" spans="1:8" ht="45" x14ac:dyDescent="0.25">
      <c r="A19" s="32"/>
      <c r="C19" s="49" t="s">
        <v>24</v>
      </c>
      <c r="D19" s="14" t="s">
        <v>25</v>
      </c>
      <c r="E19" s="13" t="s">
        <v>26</v>
      </c>
      <c r="F19" s="14" t="s">
        <v>10</v>
      </c>
      <c r="G19" s="50" t="s">
        <v>27</v>
      </c>
    </row>
    <row r="20" spans="1:8" ht="30" x14ac:dyDescent="0.25">
      <c r="A20" s="32"/>
      <c r="C20" s="49" t="s">
        <v>28</v>
      </c>
      <c r="D20" s="14" t="s">
        <v>29</v>
      </c>
      <c r="E20" s="13" t="s">
        <v>30</v>
      </c>
      <c r="F20" s="14" t="s">
        <v>10</v>
      </c>
      <c r="G20" s="50" t="s">
        <v>27</v>
      </c>
    </row>
    <row r="21" spans="1:8" ht="210" x14ac:dyDescent="0.25">
      <c r="A21" s="32"/>
      <c r="C21" s="49" t="s">
        <v>31</v>
      </c>
      <c r="D21" s="16" t="s">
        <v>32</v>
      </c>
      <c r="E21" s="14" t="s">
        <v>233</v>
      </c>
      <c r="F21" s="14" t="s">
        <v>33</v>
      </c>
      <c r="G21" s="50" t="s">
        <v>34</v>
      </c>
    </row>
    <row r="22" spans="1:8" ht="105" x14ac:dyDescent="0.25">
      <c r="A22" s="32"/>
      <c r="C22" s="49" t="s">
        <v>35</v>
      </c>
      <c r="D22" s="14" t="s">
        <v>36</v>
      </c>
      <c r="E22" s="14" t="s">
        <v>37</v>
      </c>
      <c r="F22" s="14" t="s">
        <v>38</v>
      </c>
      <c r="G22" s="50" t="s">
        <v>39</v>
      </c>
    </row>
    <row r="23" spans="1:8" ht="75" x14ac:dyDescent="0.25">
      <c r="A23" s="32"/>
      <c r="C23" s="49" t="s">
        <v>40</v>
      </c>
      <c r="D23" s="14" t="s">
        <v>41</v>
      </c>
      <c r="E23" s="13" t="s">
        <v>30</v>
      </c>
      <c r="F23" s="14" t="s">
        <v>42</v>
      </c>
      <c r="G23" s="51" t="s">
        <v>43</v>
      </c>
      <c r="H23" s="2"/>
    </row>
    <row r="24" spans="1:8" ht="90" x14ac:dyDescent="0.25">
      <c r="A24" s="32"/>
      <c r="C24" s="49" t="s">
        <v>44</v>
      </c>
      <c r="D24" s="14" t="s">
        <v>45</v>
      </c>
      <c r="E24" s="13" t="s">
        <v>46</v>
      </c>
      <c r="F24" s="14" t="s">
        <v>47</v>
      </c>
      <c r="G24" s="51" t="s">
        <v>48</v>
      </c>
    </row>
    <row r="25" spans="1:8" ht="75" x14ac:dyDescent="0.25">
      <c r="A25" s="32"/>
      <c r="C25" s="52" t="s">
        <v>49</v>
      </c>
      <c r="D25" s="17" t="s">
        <v>234</v>
      </c>
      <c r="E25" s="17" t="s">
        <v>50</v>
      </c>
      <c r="F25" s="17" t="s">
        <v>47</v>
      </c>
      <c r="G25" s="53" t="s">
        <v>51</v>
      </c>
    </row>
    <row r="26" spans="1:8" s="4" customFormat="1" ht="30.75" customHeight="1" x14ac:dyDescent="0.25">
      <c r="A26" s="34"/>
      <c r="C26" s="77" t="s">
        <v>52</v>
      </c>
      <c r="D26" s="78"/>
      <c r="E26" s="79"/>
      <c r="F26" s="78"/>
      <c r="G26" s="80">
        <v>22</v>
      </c>
    </row>
    <row r="27" spans="1:8" x14ac:dyDescent="0.25">
      <c r="A27" s="70"/>
      <c r="B27" s="70"/>
      <c r="C27" s="70"/>
      <c r="D27" s="70"/>
      <c r="E27" s="70"/>
      <c r="F27" s="70"/>
      <c r="G27" s="70"/>
    </row>
    <row r="28" spans="1:8" ht="30.75" customHeight="1" x14ac:dyDescent="0.25">
      <c r="A28" s="32"/>
      <c r="C28" s="112" t="s">
        <v>53</v>
      </c>
      <c r="D28" s="113" t="s">
        <v>54</v>
      </c>
      <c r="E28" s="114" t="s">
        <v>4</v>
      </c>
      <c r="F28" s="113" t="s">
        <v>5</v>
      </c>
      <c r="G28" s="115" t="s">
        <v>19</v>
      </c>
    </row>
    <row r="29" spans="1:8" ht="30.75" customHeight="1" x14ac:dyDescent="0.25">
      <c r="A29" s="32"/>
      <c r="C29" s="97"/>
      <c r="D29" s="99"/>
      <c r="E29" s="105"/>
      <c r="F29" s="99"/>
      <c r="G29" s="101"/>
    </row>
    <row r="30" spans="1:8" ht="75" x14ac:dyDescent="0.25">
      <c r="A30" s="32"/>
      <c r="C30" s="49" t="s">
        <v>55</v>
      </c>
      <c r="D30" s="14" t="s">
        <v>56</v>
      </c>
      <c r="E30" s="18" t="s">
        <v>57</v>
      </c>
      <c r="F30" s="14" t="s">
        <v>58</v>
      </c>
      <c r="G30" s="50" t="s">
        <v>59</v>
      </c>
    </row>
    <row r="31" spans="1:8" ht="75" x14ac:dyDescent="0.25">
      <c r="A31" s="32"/>
      <c r="C31" s="49" t="s">
        <v>24</v>
      </c>
      <c r="D31" s="14" t="s">
        <v>60</v>
      </c>
      <c r="E31" s="18" t="s">
        <v>61</v>
      </c>
      <c r="F31" s="14" t="s">
        <v>58</v>
      </c>
      <c r="G31" s="50" t="s">
        <v>62</v>
      </c>
    </row>
    <row r="32" spans="1:8" ht="75" x14ac:dyDescent="0.25">
      <c r="A32" s="32"/>
      <c r="C32" s="49" t="s">
        <v>63</v>
      </c>
      <c r="D32" s="14" t="s">
        <v>64</v>
      </c>
      <c r="E32" s="18" t="s">
        <v>65</v>
      </c>
      <c r="F32" s="14" t="s">
        <v>58</v>
      </c>
      <c r="G32" s="50" t="s">
        <v>66</v>
      </c>
    </row>
    <row r="33" spans="1:7" ht="75" x14ac:dyDescent="0.25">
      <c r="A33" s="32"/>
      <c r="C33" s="49" t="s">
        <v>31</v>
      </c>
      <c r="D33" s="19" t="s">
        <v>67</v>
      </c>
      <c r="E33" s="16" t="s">
        <v>68</v>
      </c>
      <c r="F33" s="14" t="s">
        <v>69</v>
      </c>
      <c r="G33" s="50" t="s">
        <v>70</v>
      </c>
    </row>
    <row r="34" spans="1:7" ht="45" x14ac:dyDescent="0.25">
      <c r="A34" s="32"/>
      <c r="C34" s="49" t="s">
        <v>35</v>
      </c>
      <c r="D34" s="20" t="s">
        <v>71</v>
      </c>
      <c r="E34" s="14" t="s">
        <v>72</v>
      </c>
      <c r="F34" s="14" t="s">
        <v>73</v>
      </c>
      <c r="G34" s="50" t="s">
        <v>74</v>
      </c>
    </row>
    <row r="35" spans="1:7" s="3" customFormat="1" ht="31.5" customHeight="1" x14ac:dyDescent="0.25">
      <c r="A35" s="33"/>
      <c r="C35" s="64" t="s">
        <v>52</v>
      </c>
      <c r="D35" s="76"/>
      <c r="E35" s="67"/>
      <c r="F35" s="67"/>
      <c r="G35" s="63">
        <f>10+10+10+3+2</f>
        <v>35</v>
      </c>
    </row>
    <row r="36" spans="1:7" x14ac:dyDescent="0.25">
      <c r="F36"/>
    </row>
    <row r="37" spans="1:7" ht="30.75" customHeight="1" x14ac:dyDescent="0.25">
      <c r="A37" s="32"/>
      <c r="C37" s="96" t="s">
        <v>75</v>
      </c>
      <c r="D37" s="98" t="s">
        <v>76</v>
      </c>
      <c r="E37" s="104" t="s">
        <v>4</v>
      </c>
      <c r="F37" s="98" t="s">
        <v>5</v>
      </c>
      <c r="G37" s="100" t="s">
        <v>19</v>
      </c>
    </row>
    <row r="38" spans="1:7" ht="30.75" customHeight="1" x14ac:dyDescent="0.25">
      <c r="A38" s="32"/>
      <c r="C38" s="97"/>
      <c r="D38" s="99"/>
      <c r="E38" s="105"/>
      <c r="F38" s="99"/>
      <c r="G38" s="101"/>
    </row>
    <row r="39" spans="1:7" ht="90" x14ac:dyDescent="0.25">
      <c r="A39" s="32"/>
      <c r="C39" s="54" t="s">
        <v>20</v>
      </c>
      <c r="D39" s="22" t="s">
        <v>77</v>
      </c>
      <c r="E39" s="21" t="s">
        <v>78</v>
      </c>
      <c r="F39" s="22" t="s">
        <v>79</v>
      </c>
      <c r="G39" s="51" t="s">
        <v>80</v>
      </c>
    </row>
    <row r="40" spans="1:7" ht="120" x14ac:dyDescent="0.25">
      <c r="A40" s="32"/>
      <c r="C40" s="54" t="s">
        <v>24</v>
      </c>
      <c r="D40" s="22" t="s">
        <v>81</v>
      </c>
      <c r="E40" s="22" t="s">
        <v>82</v>
      </c>
      <c r="F40" s="14" t="s">
        <v>83</v>
      </c>
      <c r="G40" s="51" t="s">
        <v>84</v>
      </c>
    </row>
    <row r="41" spans="1:7" ht="120" x14ac:dyDescent="0.25">
      <c r="A41" s="32"/>
      <c r="C41" s="49" t="s">
        <v>28</v>
      </c>
      <c r="D41" s="22" t="s">
        <v>85</v>
      </c>
      <c r="E41" s="22" t="s">
        <v>82</v>
      </c>
      <c r="F41" s="14" t="s">
        <v>83</v>
      </c>
      <c r="G41" s="51" t="s">
        <v>84</v>
      </c>
    </row>
    <row r="42" spans="1:7" ht="120" x14ac:dyDescent="0.25">
      <c r="A42" s="32"/>
      <c r="C42" s="54" t="s">
        <v>31</v>
      </c>
      <c r="D42" s="22" t="s">
        <v>86</v>
      </c>
      <c r="E42" s="22" t="s">
        <v>82</v>
      </c>
      <c r="F42" s="14" t="s">
        <v>83</v>
      </c>
      <c r="G42" s="51" t="s">
        <v>84</v>
      </c>
    </row>
    <row r="43" spans="1:7" ht="120" x14ac:dyDescent="0.25">
      <c r="A43" s="32"/>
      <c r="C43" s="49" t="s">
        <v>35</v>
      </c>
      <c r="D43" s="22" t="s">
        <v>87</v>
      </c>
      <c r="E43" s="22" t="s">
        <v>82</v>
      </c>
      <c r="F43" s="14" t="s">
        <v>83</v>
      </c>
      <c r="G43" s="51" t="s">
        <v>84</v>
      </c>
    </row>
    <row r="44" spans="1:7" ht="180" x14ac:dyDescent="0.25">
      <c r="A44" s="32"/>
      <c r="C44" s="49" t="s">
        <v>40</v>
      </c>
      <c r="D44" s="22" t="s">
        <v>88</v>
      </c>
      <c r="E44" s="22" t="s">
        <v>89</v>
      </c>
      <c r="F44" s="14" t="s">
        <v>90</v>
      </c>
      <c r="G44" s="55" t="s">
        <v>91</v>
      </c>
    </row>
    <row r="45" spans="1:7" ht="174.6" customHeight="1" x14ac:dyDescent="0.25">
      <c r="A45" s="32"/>
      <c r="C45" s="49" t="s">
        <v>44</v>
      </c>
      <c r="D45" s="22" t="s">
        <v>92</v>
      </c>
      <c r="E45" s="22" t="s">
        <v>89</v>
      </c>
      <c r="F45" s="14" t="s">
        <v>93</v>
      </c>
      <c r="G45" s="51" t="s">
        <v>91</v>
      </c>
    </row>
    <row r="46" spans="1:7" ht="120" x14ac:dyDescent="0.25">
      <c r="A46" s="32"/>
      <c r="C46" s="52" t="s">
        <v>94</v>
      </c>
      <c r="D46" s="24" t="s">
        <v>95</v>
      </c>
      <c r="E46" s="24" t="s">
        <v>96</v>
      </c>
      <c r="F46" s="17" t="s">
        <v>97</v>
      </c>
      <c r="G46" s="56" t="s">
        <v>84</v>
      </c>
    </row>
    <row r="47" spans="1:7" s="3" customFormat="1" ht="30" x14ac:dyDescent="0.25">
      <c r="A47" s="33"/>
      <c r="C47" s="72" t="s">
        <v>52</v>
      </c>
      <c r="D47" s="73"/>
      <c r="E47" s="73"/>
      <c r="F47" s="74"/>
      <c r="G47" s="75">
        <v>35</v>
      </c>
    </row>
    <row r="48" spans="1:7" x14ac:dyDescent="0.25">
      <c r="F48"/>
    </row>
    <row r="49" spans="1:7" ht="30.75" customHeight="1" x14ac:dyDescent="0.25">
      <c r="A49" s="32"/>
      <c r="C49" s="96" t="s">
        <v>98</v>
      </c>
      <c r="D49" s="98" t="s">
        <v>99</v>
      </c>
      <c r="E49" s="104" t="s">
        <v>4</v>
      </c>
      <c r="F49" s="98" t="s">
        <v>5</v>
      </c>
      <c r="G49" s="100" t="s">
        <v>19</v>
      </c>
    </row>
    <row r="50" spans="1:7" ht="30.75" customHeight="1" x14ac:dyDescent="0.25">
      <c r="A50" s="32"/>
      <c r="C50" s="97"/>
      <c r="D50" s="99"/>
      <c r="E50" s="105"/>
      <c r="F50" s="99"/>
      <c r="G50" s="101"/>
    </row>
    <row r="51" spans="1:7" ht="105" x14ac:dyDescent="0.25">
      <c r="A51" s="32"/>
      <c r="C51" s="57" t="s">
        <v>20</v>
      </c>
      <c r="D51" s="23" t="s">
        <v>100</v>
      </c>
      <c r="E51" s="23" t="s">
        <v>26</v>
      </c>
      <c r="F51" s="23" t="s">
        <v>101</v>
      </c>
      <c r="G51" s="51" t="s">
        <v>102</v>
      </c>
    </row>
    <row r="52" spans="1:7" ht="30" x14ac:dyDescent="0.25">
      <c r="A52" s="32"/>
      <c r="C52" s="57" t="s">
        <v>24</v>
      </c>
      <c r="D52" s="22" t="s">
        <v>103</v>
      </c>
      <c r="E52" s="14" t="s">
        <v>104</v>
      </c>
      <c r="F52" s="22" t="s">
        <v>79</v>
      </c>
      <c r="G52" s="51" t="s">
        <v>105</v>
      </c>
    </row>
    <row r="53" spans="1:7" s="3" customFormat="1" ht="30" x14ac:dyDescent="0.25">
      <c r="A53" s="33"/>
      <c r="C53" s="71" t="s">
        <v>52</v>
      </c>
      <c r="D53" s="65"/>
      <c r="E53" s="66"/>
      <c r="F53" s="65"/>
      <c r="G53" s="69">
        <v>14</v>
      </c>
    </row>
    <row r="54" spans="1:7" x14ac:dyDescent="0.25">
      <c r="F54"/>
    </row>
    <row r="55" spans="1:7" ht="45.75" customHeight="1" x14ac:dyDescent="0.25">
      <c r="A55" s="32"/>
      <c r="C55" s="96" t="s">
        <v>106</v>
      </c>
      <c r="D55" s="98" t="s">
        <v>107</v>
      </c>
      <c r="E55" s="104" t="s">
        <v>4</v>
      </c>
      <c r="F55" s="98" t="s">
        <v>5</v>
      </c>
      <c r="G55" s="100" t="s">
        <v>19</v>
      </c>
    </row>
    <row r="56" spans="1:7" x14ac:dyDescent="0.25">
      <c r="A56" s="32"/>
      <c r="C56" s="97"/>
      <c r="D56" s="99"/>
      <c r="E56" s="105"/>
      <c r="F56" s="99"/>
      <c r="G56" s="101"/>
    </row>
    <row r="57" spans="1:7" ht="30" x14ac:dyDescent="0.25">
      <c r="A57" s="32"/>
      <c r="C57" s="49" t="s">
        <v>55</v>
      </c>
      <c r="D57" s="14" t="s">
        <v>108</v>
      </c>
      <c r="E57" s="14" t="s">
        <v>109</v>
      </c>
      <c r="F57" s="26"/>
      <c r="G57" s="51" t="s">
        <v>23</v>
      </c>
    </row>
    <row r="58" spans="1:7" ht="45" x14ac:dyDescent="0.25">
      <c r="A58" s="32"/>
      <c r="C58" s="49" t="s">
        <v>24</v>
      </c>
      <c r="D58" s="14" t="s">
        <v>110</v>
      </c>
      <c r="E58" s="13" t="s">
        <v>30</v>
      </c>
      <c r="F58" s="22" t="s">
        <v>79</v>
      </c>
      <c r="G58" s="51" t="s">
        <v>23</v>
      </c>
    </row>
    <row r="59" spans="1:7" ht="90" x14ac:dyDescent="0.25">
      <c r="A59" s="32"/>
      <c r="C59" s="49" t="s">
        <v>63</v>
      </c>
      <c r="D59" s="14" t="s">
        <v>111</v>
      </c>
      <c r="E59" s="27" t="s">
        <v>112</v>
      </c>
      <c r="F59" s="22" t="s">
        <v>79</v>
      </c>
      <c r="G59" s="50" t="s">
        <v>113</v>
      </c>
    </row>
    <row r="60" spans="1:7" ht="30" x14ac:dyDescent="0.25">
      <c r="A60" s="32"/>
      <c r="C60" s="49" t="s">
        <v>31</v>
      </c>
      <c r="D60" s="14" t="s">
        <v>114</v>
      </c>
      <c r="E60" s="27" t="s">
        <v>30</v>
      </c>
      <c r="F60" s="22" t="s">
        <v>79</v>
      </c>
      <c r="G60" s="50" t="s">
        <v>43</v>
      </c>
    </row>
    <row r="61" spans="1:7" ht="120" x14ac:dyDescent="0.25">
      <c r="A61" s="32"/>
      <c r="C61" s="49" t="s">
        <v>35</v>
      </c>
      <c r="D61" s="14" t="s">
        <v>115</v>
      </c>
      <c r="E61" s="14" t="s">
        <v>116</v>
      </c>
      <c r="F61" s="14" t="s">
        <v>117</v>
      </c>
      <c r="G61" s="50" t="s">
        <v>118</v>
      </c>
    </row>
    <row r="62" spans="1:7" ht="30" x14ac:dyDescent="0.25">
      <c r="A62" s="32"/>
      <c r="C62" s="49" t="s">
        <v>40</v>
      </c>
      <c r="D62" s="14" t="s">
        <v>119</v>
      </c>
      <c r="E62" s="13" t="s">
        <v>30</v>
      </c>
      <c r="F62" s="22" t="s">
        <v>79</v>
      </c>
      <c r="G62" s="51" t="s">
        <v>43</v>
      </c>
    </row>
    <row r="63" spans="1:7" ht="105" x14ac:dyDescent="0.25">
      <c r="A63" s="32"/>
      <c r="C63" s="49" t="s">
        <v>44</v>
      </c>
      <c r="D63" s="14" t="s">
        <v>120</v>
      </c>
      <c r="E63" s="13" t="s">
        <v>30</v>
      </c>
      <c r="F63" s="14" t="s">
        <v>121</v>
      </c>
      <c r="G63" s="51" t="s">
        <v>74</v>
      </c>
    </row>
    <row r="64" spans="1:7" ht="30" x14ac:dyDescent="0.25">
      <c r="A64" s="32"/>
      <c r="C64" s="49" t="s">
        <v>94</v>
      </c>
      <c r="D64" s="14" t="s">
        <v>122</v>
      </c>
      <c r="E64" s="13" t="s">
        <v>30</v>
      </c>
      <c r="F64" s="14" t="s">
        <v>79</v>
      </c>
      <c r="G64" s="51" t="s">
        <v>43</v>
      </c>
    </row>
    <row r="65" spans="1:7" s="3" customFormat="1" ht="30" x14ac:dyDescent="0.25">
      <c r="A65" s="33"/>
      <c r="C65" s="64" t="s">
        <v>52</v>
      </c>
      <c r="D65" s="67"/>
      <c r="E65" s="66"/>
      <c r="F65" s="67"/>
      <c r="G65" s="69">
        <v>18</v>
      </c>
    </row>
    <row r="66" spans="1:7" x14ac:dyDescent="0.25">
      <c r="F66"/>
    </row>
    <row r="67" spans="1:7" ht="30.75" customHeight="1" x14ac:dyDescent="0.25">
      <c r="A67" s="32"/>
      <c r="C67" s="96" t="s">
        <v>123</v>
      </c>
      <c r="D67" s="98" t="s">
        <v>124</v>
      </c>
      <c r="E67" s="104" t="s">
        <v>4</v>
      </c>
      <c r="F67" s="98" t="s">
        <v>5</v>
      </c>
      <c r="G67" s="100" t="s">
        <v>19</v>
      </c>
    </row>
    <row r="68" spans="1:7" x14ac:dyDescent="0.25">
      <c r="A68" s="32"/>
      <c r="C68" s="97"/>
      <c r="D68" s="99"/>
      <c r="E68" s="105"/>
      <c r="F68" s="99"/>
      <c r="G68" s="101"/>
    </row>
    <row r="69" spans="1:7" ht="90" x14ac:dyDescent="0.25">
      <c r="A69" s="32"/>
      <c r="C69" s="57" t="s">
        <v>55</v>
      </c>
      <c r="D69" s="28" t="s">
        <v>125</v>
      </c>
      <c r="E69" s="13" t="s">
        <v>26</v>
      </c>
      <c r="F69" s="23" t="s">
        <v>126</v>
      </c>
      <c r="G69" s="51" t="s">
        <v>127</v>
      </c>
    </row>
    <row r="70" spans="1:7" ht="90" x14ac:dyDescent="0.25">
      <c r="A70" s="32"/>
      <c r="C70" s="57" t="s">
        <v>128</v>
      </c>
      <c r="D70" s="28" t="s">
        <v>129</v>
      </c>
      <c r="E70" s="13" t="s">
        <v>26</v>
      </c>
      <c r="F70" s="23" t="s">
        <v>126</v>
      </c>
      <c r="G70" s="51" t="s">
        <v>105</v>
      </c>
    </row>
    <row r="71" spans="1:7" ht="30" x14ac:dyDescent="0.25">
      <c r="A71" s="32"/>
      <c r="C71" s="49" t="s">
        <v>63</v>
      </c>
      <c r="D71" s="14" t="s">
        <v>130</v>
      </c>
      <c r="E71" s="25" t="s">
        <v>131</v>
      </c>
      <c r="F71" s="14" t="s">
        <v>132</v>
      </c>
      <c r="G71" s="51" t="s">
        <v>43</v>
      </c>
    </row>
    <row r="72" spans="1:7" ht="45" x14ac:dyDescent="0.25">
      <c r="A72" s="32"/>
      <c r="C72" s="49" t="s">
        <v>31</v>
      </c>
      <c r="D72" s="14" t="s">
        <v>133</v>
      </c>
      <c r="E72" s="25" t="s">
        <v>134</v>
      </c>
      <c r="F72" s="14" t="s">
        <v>132</v>
      </c>
      <c r="G72" s="51" t="s">
        <v>43</v>
      </c>
    </row>
    <row r="73" spans="1:7" ht="225" x14ac:dyDescent="0.25">
      <c r="A73" s="32"/>
      <c r="C73" s="49" t="s">
        <v>35</v>
      </c>
      <c r="D73" s="14" t="s">
        <v>135</v>
      </c>
      <c r="E73" s="14" t="s">
        <v>136</v>
      </c>
      <c r="F73" s="22" t="s">
        <v>137</v>
      </c>
      <c r="G73" s="51" t="s">
        <v>138</v>
      </c>
    </row>
    <row r="74" spans="1:7" ht="75" x14ac:dyDescent="0.25">
      <c r="A74" s="35"/>
      <c r="B74" s="6"/>
      <c r="C74" s="49" t="s">
        <v>40</v>
      </c>
      <c r="D74" s="14" t="s">
        <v>139</v>
      </c>
      <c r="E74" s="14" t="s">
        <v>140</v>
      </c>
      <c r="F74" s="14" t="s">
        <v>132</v>
      </c>
      <c r="G74" s="51" t="s">
        <v>235</v>
      </c>
    </row>
    <row r="75" spans="1:7" ht="45" x14ac:dyDescent="0.25">
      <c r="A75" s="32"/>
      <c r="C75" s="49" t="s">
        <v>44</v>
      </c>
      <c r="D75" s="14" t="s">
        <v>141</v>
      </c>
      <c r="E75" s="13" t="s">
        <v>30</v>
      </c>
      <c r="F75" s="14" t="s">
        <v>142</v>
      </c>
      <c r="G75" s="51" t="s">
        <v>143</v>
      </c>
    </row>
    <row r="76" spans="1:7" ht="150" x14ac:dyDescent="0.25">
      <c r="A76" s="32"/>
      <c r="C76" s="49" t="s">
        <v>94</v>
      </c>
      <c r="D76" s="14" t="s">
        <v>144</v>
      </c>
      <c r="E76" s="14" t="s">
        <v>145</v>
      </c>
      <c r="F76" s="14" t="s">
        <v>146</v>
      </c>
      <c r="G76" s="51" t="s">
        <v>143</v>
      </c>
    </row>
    <row r="77" spans="1:7" s="3" customFormat="1" ht="30" x14ac:dyDescent="0.25">
      <c r="A77" s="33"/>
      <c r="C77" s="64" t="s">
        <v>52</v>
      </c>
      <c r="D77" s="67"/>
      <c r="E77" s="67"/>
      <c r="F77" s="67"/>
      <c r="G77" s="69">
        <v>24</v>
      </c>
    </row>
    <row r="78" spans="1:7" x14ac:dyDescent="0.25">
      <c r="F78"/>
    </row>
    <row r="79" spans="1:7" ht="30" customHeight="1" x14ac:dyDescent="0.25">
      <c r="A79" s="32"/>
      <c r="C79" s="96" t="s">
        <v>147</v>
      </c>
      <c r="D79" s="98" t="s">
        <v>148</v>
      </c>
      <c r="E79" s="104" t="s">
        <v>4</v>
      </c>
      <c r="F79" s="98" t="s">
        <v>5</v>
      </c>
      <c r="G79" s="100" t="s">
        <v>19</v>
      </c>
    </row>
    <row r="80" spans="1:7" ht="30" customHeight="1" x14ac:dyDescent="0.25">
      <c r="A80" s="32"/>
      <c r="C80" s="97"/>
      <c r="D80" s="99"/>
      <c r="E80" s="105"/>
      <c r="F80" s="99"/>
      <c r="G80" s="101"/>
    </row>
    <row r="81" spans="1:7" ht="150" x14ac:dyDescent="0.25">
      <c r="A81" s="32"/>
      <c r="C81" s="49" t="s">
        <v>55</v>
      </c>
      <c r="D81" s="14" t="s">
        <v>149</v>
      </c>
      <c r="E81" s="14" t="s">
        <v>150</v>
      </c>
      <c r="F81" s="14" t="s">
        <v>151</v>
      </c>
      <c r="G81" s="51" t="s">
        <v>152</v>
      </c>
    </row>
    <row r="82" spans="1:7" ht="60" x14ac:dyDescent="0.25">
      <c r="A82" s="32"/>
      <c r="C82" s="49" t="s">
        <v>24</v>
      </c>
      <c r="D82" s="14" t="s">
        <v>153</v>
      </c>
      <c r="E82" s="14" t="s">
        <v>154</v>
      </c>
      <c r="F82" s="14" t="s">
        <v>151</v>
      </c>
      <c r="G82" s="51" t="s">
        <v>155</v>
      </c>
    </row>
    <row r="83" spans="1:7" ht="60" x14ac:dyDescent="0.25">
      <c r="A83" s="32"/>
      <c r="C83" s="49" t="s">
        <v>63</v>
      </c>
      <c r="D83" s="14" t="s">
        <v>156</v>
      </c>
      <c r="E83" s="14" t="s">
        <v>157</v>
      </c>
      <c r="F83" s="14" t="s">
        <v>158</v>
      </c>
      <c r="G83" s="51" t="s">
        <v>159</v>
      </c>
    </row>
    <row r="84" spans="1:7" s="3" customFormat="1" ht="30" x14ac:dyDescent="0.25">
      <c r="A84" s="33"/>
      <c r="C84" s="64" t="s">
        <v>52</v>
      </c>
      <c r="D84" s="67"/>
      <c r="E84" s="66"/>
      <c r="F84" s="67"/>
      <c r="G84" s="69">
        <v>10</v>
      </c>
    </row>
    <row r="85" spans="1:7" x14ac:dyDescent="0.25">
      <c r="F85"/>
    </row>
    <row r="86" spans="1:7" ht="30.75" customHeight="1" x14ac:dyDescent="0.25">
      <c r="A86" s="32"/>
      <c r="C86" s="96" t="s">
        <v>160</v>
      </c>
      <c r="D86" s="98" t="s">
        <v>161</v>
      </c>
      <c r="E86" s="104" t="s">
        <v>4</v>
      </c>
      <c r="F86" s="98" t="s">
        <v>5</v>
      </c>
      <c r="G86" s="100" t="s">
        <v>19</v>
      </c>
    </row>
    <row r="87" spans="1:7" x14ac:dyDescent="0.25">
      <c r="A87" s="32"/>
      <c r="C87" s="97"/>
      <c r="D87" s="99"/>
      <c r="E87" s="105"/>
      <c r="F87" s="99"/>
      <c r="G87" s="101"/>
    </row>
    <row r="88" spans="1:7" ht="180" x14ac:dyDescent="0.25">
      <c r="A88" s="32"/>
      <c r="C88" s="49" t="s">
        <v>20</v>
      </c>
      <c r="D88" s="14" t="s">
        <v>162</v>
      </c>
      <c r="E88" s="14" t="s">
        <v>163</v>
      </c>
      <c r="F88" s="14" t="s">
        <v>164</v>
      </c>
      <c r="G88" s="58" t="s">
        <v>165</v>
      </c>
    </row>
    <row r="89" spans="1:7" ht="60" x14ac:dyDescent="0.25">
      <c r="A89" s="32"/>
      <c r="C89" s="49" t="s">
        <v>128</v>
      </c>
      <c r="D89" s="14" t="s">
        <v>166</v>
      </c>
      <c r="E89" s="13" t="s">
        <v>167</v>
      </c>
      <c r="F89" s="14" t="s">
        <v>168</v>
      </c>
      <c r="G89" s="58" t="s">
        <v>169</v>
      </c>
    </row>
    <row r="90" spans="1:7" ht="45" x14ac:dyDescent="0.25">
      <c r="A90" s="32"/>
      <c r="C90" s="49" t="s">
        <v>63</v>
      </c>
      <c r="D90" s="14" t="s">
        <v>170</v>
      </c>
      <c r="E90" s="13" t="s">
        <v>167</v>
      </c>
      <c r="F90" s="14" t="s">
        <v>168</v>
      </c>
      <c r="G90" s="51" t="s">
        <v>171</v>
      </c>
    </row>
    <row r="91" spans="1:7" ht="45" x14ac:dyDescent="0.25">
      <c r="A91" s="32"/>
      <c r="C91" s="49" t="s">
        <v>31</v>
      </c>
      <c r="D91" s="14" t="s">
        <v>172</v>
      </c>
      <c r="E91" s="13" t="s">
        <v>30</v>
      </c>
      <c r="F91" s="14" t="s">
        <v>173</v>
      </c>
      <c r="G91" s="51" t="s">
        <v>174</v>
      </c>
    </row>
    <row r="92" spans="1:7" ht="30" x14ac:dyDescent="0.25">
      <c r="A92" s="32"/>
      <c r="C92" s="49" t="s">
        <v>40</v>
      </c>
      <c r="D92" s="14" t="s">
        <v>175</v>
      </c>
      <c r="E92" s="13" t="s">
        <v>30</v>
      </c>
      <c r="F92" s="14" t="s">
        <v>176</v>
      </c>
      <c r="G92" s="51" t="s">
        <v>174</v>
      </c>
    </row>
    <row r="93" spans="1:7" s="3" customFormat="1" ht="30" x14ac:dyDescent="0.25">
      <c r="A93" s="33"/>
      <c r="C93" s="49" t="s">
        <v>44</v>
      </c>
      <c r="D93" s="14" t="s">
        <v>177</v>
      </c>
      <c r="E93" s="13" t="s">
        <v>30</v>
      </c>
      <c r="F93" s="14" t="s">
        <v>178</v>
      </c>
      <c r="G93" s="51" t="s">
        <v>174</v>
      </c>
    </row>
    <row r="94" spans="1:7" ht="30.75" customHeight="1" x14ac:dyDescent="0.25">
      <c r="A94" s="32"/>
      <c r="C94" s="64" t="s">
        <v>52</v>
      </c>
      <c r="D94" s="67"/>
      <c r="E94" s="66"/>
      <c r="F94" s="67"/>
      <c r="G94" s="69">
        <v>22</v>
      </c>
    </row>
    <row r="95" spans="1:7" x14ac:dyDescent="0.25">
      <c r="F95"/>
    </row>
    <row r="96" spans="1:7" ht="30.75" customHeight="1" x14ac:dyDescent="0.25">
      <c r="A96" s="32"/>
      <c r="C96" s="102" t="s">
        <v>179</v>
      </c>
      <c r="D96" s="98" t="s">
        <v>180</v>
      </c>
      <c r="E96" s="104" t="s">
        <v>4</v>
      </c>
      <c r="F96" s="98" t="s">
        <v>5</v>
      </c>
      <c r="G96" s="100" t="s">
        <v>19</v>
      </c>
    </row>
    <row r="97" spans="1:7" x14ac:dyDescent="0.25">
      <c r="A97" s="32"/>
      <c r="C97" s="103"/>
      <c r="D97" s="99"/>
      <c r="E97" s="105"/>
      <c r="F97" s="99"/>
      <c r="G97" s="101"/>
    </row>
    <row r="98" spans="1:7" ht="30" x14ac:dyDescent="0.25">
      <c r="A98" s="32"/>
      <c r="C98" s="49" t="s">
        <v>55</v>
      </c>
      <c r="D98" s="22" t="s">
        <v>181</v>
      </c>
      <c r="E98" s="13" t="s">
        <v>26</v>
      </c>
      <c r="F98" s="22" t="s">
        <v>79</v>
      </c>
      <c r="G98" s="51" t="s">
        <v>182</v>
      </c>
    </row>
    <row r="99" spans="1:7" ht="105" x14ac:dyDescent="0.25">
      <c r="A99" s="32"/>
      <c r="C99" s="49" t="s">
        <v>24</v>
      </c>
      <c r="D99" s="22" t="s">
        <v>183</v>
      </c>
      <c r="E99" s="14" t="s">
        <v>184</v>
      </c>
      <c r="F99" s="22" t="s">
        <v>79</v>
      </c>
      <c r="G99" s="59" t="s">
        <v>185</v>
      </c>
    </row>
    <row r="100" spans="1:7" ht="90" x14ac:dyDescent="0.25">
      <c r="A100" s="32"/>
      <c r="C100" s="49" t="s">
        <v>28</v>
      </c>
      <c r="D100" s="22" t="s">
        <v>186</v>
      </c>
      <c r="E100" s="14" t="s">
        <v>187</v>
      </c>
      <c r="F100" s="22" t="s">
        <v>79</v>
      </c>
      <c r="G100" s="59" t="s">
        <v>188</v>
      </c>
    </row>
    <row r="101" spans="1:7" ht="75" x14ac:dyDescent="0.25">
      <c r="A101" s="32"/>
      <c r="C101" s="49" t="s">
        <v>189</v>
      </c>
      <c r="D101" s="22" t="s">
        <v>190</v>
      </c>
      <c r="E101" s="23" t="s">
        <v>191</v>
      </c>
      <c r="F101" s="14" t="s">
        <v>192</v>
      </c>
      <c r="G101" s="59" t="s">
        <v>193</v>
      </c>
    </row>
    <row r="102" spans="1:7" s="3" customFormat="1" ht="120" x14ac:dyDescent="0.25">
      <c r="A102" s="33"/>
      <c r="C102" s="49" t="s">
        <v>194</v>
      </c>
      <c r="D102" s="22" t="s">
        <v>195</v>
      </c>
      <c r="E102" s="14" t="s">
        <v>196</v>
      </c>
      <c r="F102" s="22" t="s">
        <v>79</v>
      </c>
      <c r="G102" s="59" t="s">
        <v>197</v>
      </c>
    </row>
    <row r="103" spans="1:7" ht="30.75" customHeight="1" x14ac:dyDescent="0.25">
      <c r="A103" s="32"/>
      <c r="C103" s="64" t="s">
        <v>52</v>
      </c>
      <c r="D103" s="65"/>
      <c r="E103" s="66"/>
      <c r="F103" s="67"/>
      <c r="G103" s="68">
        <v>20</v>
      </c>
    </row>
    <row r="104" spans="1:7" x14ac:dyDescent="0.25">
      <c r="F104"/>
    </row>
    <row r="105" spans="1:7" x14ac:dyDescent="0.25">
      <c r="A105" s="32"/>
      <c r="C105" s="96" t="s">
        <v>198</v>
      </c>
      <c r="D105" s="98" t="s">
        <v>199</v>
      </c>
      <c r="E105" s="98" t="s">
        <v>200</v>
      </c>
      <c r="F105" s="98" t="s">
        <v>5</v>
      </c>
      <c r="G105" s="100" t="s">
        <v>19</v>
      </c>
    </row>
    <row r="106" spans="1:7" x14ac:dyDescent="0.25">
      <c r="A106" s="32"/>
      <c r="C106" s="97"/>
      <c r="D106" s="99"/>
      <c r="E106" s="99"/>
      <c r="F106" s="99"/>
      <c r="G106" s="101"/>
    </row>
    <row r="107" spans="1:7" ht="180" x14ac:dyDescent="0.25">
      <c r="A107" s="32"/>
      <c r="C107" s="49" t="s">
        <v>20</v>
      </c>
      <c r="D107" s="14" t="s">
        <v>201</v>
      </c>
      <c r="E107" s="27" t="s">
        <v>202</v>
      </c>
      <c r="F107" s="14" t="s">
        <v>203</v>
      </c>
      <c r="G107" s="50" t="s">
        <v>174</v>
      </c>
    </row>
    <row r="108" spans="1:7" ht="45" x14ac:dyDescent="0.25">
      <c r="A108" s="32"/>
      <c r="C108" s="49" t="s">
        <v>128</v>
      </c>
      <c r="D108" s="14" t="s">
        <v>204</v>
      </c>
      <c r="E108" s="14" t="s">
        <v>205</v>
      </c>
      <c r="F108" s="14" t="s">
        <v>206</v>
      </c>
      <c r="G108" s="50" t="s">
        <v>174</v>
      </c>
    </row>
    <row r="109" spans="1:7" ht="75" x14ac:dyDescent="0.25">
      <c r="A109" s="32"/>
      <c r="C109" s="49" t="s">
        <v>63</v>
      </c>
      <c r="D109" s="14" t="s">
        <v>207</v>
      </c>
      <c r="E109" s="14" t="s">
        <v>208</v>
      </c>
      <c r="F109" s="14" t="s">
        <v>209</v>
      </c>
      <c r="G109" s="50" t="s">
        <v>174</v>
      </c>
    </row>
    <row r="110" spans="1:7" ht="90" x14ac:dyDescent="0.25">
      <c r="A110" s="32"/>
      <c r="C110" s="49" t="s">
        <v>31</v>
      </c>
      <c r="D110" s="14" t="s">
        <v>210</v>
      </c>
      <c r="E110" s="14" t="s">
        <v>211</v>
      </c>
      <c r="F110" s="14" t="s">
        <v>212</v>
      </c>
      <c r="G110" s="50" t="s">
        <v>174</v>
      </c>
    </row>
    <row r="111" spans="1:7" ht="45" x14ac:dyDescent="0.25">
      <c r="A111" s="32"/>
      <c r="C111" s="49" t="s">
        <v>35</v>
      </c>
      <c r="D111" s="14" t="s">
        <v>213</v>
      </c>
      <c r="E111" s="14" t="s">
        <v>214</v>
      </c>
      <c r="F111" s="14" t="s">
        <v>215</v>
      </c>
      <c r="G111" s="50" t="s">
        <v>174</v>
      </c>
    </row>
    <row r="112" spans="1:7" ht="60" x14ac:dyDescent="0.25">
      <c r="A112" s="32"/>
      <c r="C112" s="49" t="s">
        <v>40</v>
      </c>
      <c r="D112" s="14" t="s">
        <v>216</v>
      </c>
      <c r="E112" s="14" t="s">
        <v>214</v>
      </c>
      <c r="F112" s="27" t="s">
        <v>217</v>
      </c>
      <c r="G112" s="50" t="s">
        <v>174</v>
      </c>
    </row>
    <row r="113" spans="1:7" ht="60" x14ac:dyDescent="0.25">
      <c r="A113" s="32"/>
      <c r="C113" s="49" t="s">
        <v>44</v>
      </c>
      <c r="D113" s="15" t="s">
        <v>218</v>
      </c>
      <c r="E113" s="14" t="s">
        <v>214</v>
      </c>
      <c r="F113" s="15" t="s">
        <v>219</v>
      </c>
      <c r="G113" s="50" t="s">
        <v>174</v>
      </c>
    </row>
    <row r="114" spans="1:7" ht="75" x14ac:dyDescent="0.25">
      <c r="A114" s="32"/>
      <c r="C114" s="49" t="s">
        <v>49</v>
      </c>
      <c r="D114" s="15" t="s">
        <v>220</v>
      </c>
      <c r="E114" s="14" t="s">
        <v>208</v>
      </c>
      <c r="F114" s="15" t="s">
        <v>221</v>
      </c>
      <c r="G114" s="50" t="s">
        <v>143</v>
      </c>
    </row>
    <row r="115" spans="1:7" ht="45" x14ac:dyDescent="0.25">
      <c r="A115" s="32"/>
      <c r="C115" s="49" t="s">
        <v>222</v>
      </c>
      <c r="D115" s="29" t="s">
        <v>223</v>
      </c>
      <c r="E115" s="14" t="s">
        <v>208</v>
      </c>
      <c r="F115" s="15" t="s">
        <v>142</v>
      </c>
      <c r="G115" s="50" t="s">
        <v>224</v>
      </c>
    </row>
    <row r="116" spans="1:7" ht="60" x14ac:dyDescent="0.25">
      <c r="A116" s="36"/>
      <c r="B116" s="37"/>
      <c r="C116" s="49" t="s">
        <v>225</v>
      </c>
      <c r="D116" s="14" t="s">
        <v>226</v>
      </c>
      <c r="E116" s="14" t="s">
        <v>208</v>
      </c>
      <c r="F116" s="15" t="s">
        <v>227</v>
      </c>
      <c r="G116" s="50" t="s">
        <v>174</v>
      </c>
    </row>
    <row r="117" spans="1:7" ht="30" x14ac:dyDescent="0.25">
      <c r="C117" s="60" t="s">
        <v>52</v>
      </c>
      <c r="D117" s="61"/>
      <c r="E117" s="62"/>
      <c r="F117" s="61"/>
      <c r="G117" s="63">
        <v>20</v>
      </c>
    </row>
    <row r="118" spans="1:7" ht="15" customHeight="1" x14ac:dyDescent="0.25">
      <c r="G118" s="5"/>
    </row>
  </sheetData>
  <sheetProtection formatCells="0"/>
  <mergeCells count="52">
    <mergeCell ref="C13:G14"/>
    <mergeCell ref="C37:C38"/>
    <mergeCell ref="D37:D38"/>
    <mergeCell ref="E37:E38"/>
    <mergeCell ref="F37:F38"/>
    <mergeCell ref="G37:G38"/>
    <mergeCell ref="C28:C29"/>
    <mergeCell ref="D28:D29"/>
    <mergeCell ref="E28:E29"/>
    <mergeCell ref="F28:F29"/>
    <mergeCell ref="G28:G29"/>
    <mergeCell ref="C16:C17"/>
    <mergeCell ref="D16:D17"/>
    <mergeCell ref="E16:E17"/>
    <mergeCell ref="F16:F17"/>
    <mergeCell ref="G16:G17"/>
    <mergeCell ref="C55:C56"/>
    <mergeCell ref="D55:D56"/>
    <mergeCell ref="E55:E56"/>
    <mergeCell ref="F55:F56"/>
    <mergeCell ref="G55:G56"/>
    <mergeCell ref="C49:C50"/>
    <mergeCell ref="D49:D50"/>
    <mergeCell ref="E49:E50"/>
    <mergeCell ref="F49:F50"/>
    <mergeCell ref="G49:G50"/>
    <mergeCell ref="C79:C80"/>
    <mergeCell ref="D79:D80"/>
    <mergeCell ref="E79:E80"/>
    <mergeCell ref="F79:F80"/>
    <mergeCell ref="G79:G80"/>
    <mergeCell ref="C67:C68"/>
    <mergeCell ref="D67:D68"/>
    <mergeCell ref="E67:E68"/>
    <mergeCell ref="F67:F68"/>
    <mergeCell ref="G67:G68"/>
    <mergeCell ref="C3:G4"/>
    <mergeCell ref="C105:C106"/>
    <mergeCell ref="D105:D106"/>
    <mergeCell ref="E105:E106"/>
    <mergeCell ref="F105:F106"/>
    <mergeCell ref="G105:G106"/>
    <mergeCell ref="C96:C97"/>
    <mergeCell ref="D96:D97"/>
    <mergeCell ref="E96:E97"/>
    <mergeCell ref="F96:F97"/>
    <mergeCell ref="G96:G97"/>
    <mergeCell ref="C86:C87"/>
    <mergeCell ref="D86:D87"/>
    <mergeCell ref="E86:E87"/>
    <mergeCell ref="F86:F87"/>
    <mergeCell ref="G86:G87"/>
  </mergeCells>
  <phoneticPr fontId="4" type="noConversion"/>
  <pageMargins left="0.86614173228346458" right="0.70866141732283472" top="0.74803149606299213" bottom="0.74803149606299213" header="0.31496062992125984" footer="0.31496062992125984"/>
  <pageSetup paperSize="9"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58CB-32A3-48F1-8F33-123B1D55EE2A}">
  <sheetPr>
    <pageSetUpPr fitToPage="1"/>
  </sheetPr>
  <dimension ref="B2:E15"/>
  <sheetViews>
    <sheetView workbookViewId="0">
      <selection activeCell="C23" sqref="C23"/>
    </sheetView>
  </sheetViews>
  <sheetFormatPr defaultColWidth="8.85546875" defaultRowHeight="15" x14ac:dyDescent="0.25"/>
  <cols>
    <col min="2" max="2" width="9.140625" customWidth="1"/>
    <col min="3" max="3" width="5.85546875" customWidth="1"/>
    <col min="4" max="4" width="86.42578125" customWidth="1"/>
  </cols>
  <sheetData>
    <row r="2" spans="2:5" x14ac:dyDescent="0.25">
      <c r="B2" s="118" t="s">
        <v>1</v>
      </c>
      <c r="C2" s="118"/>
      <c r="D2" s="118"/>
      <c r="E2" s="118"/>
    </row>
    <row r="3" spans="2:5" x14ac:dyDescent="0.25">
      <c r="B3" s="88" t="s">
        <v>228</v>
      </c>
      <c r="C3" s="119" t="s">
        <v>229</v>
      </c>
      <c r="D3" s="120"/>
      <c r="E3" s="122" t="s">
        <v>19</v>
      </c>
    </row>
    <row r="4" spans="2:5" x14ac:dyDescent="0.25">
      <c r="B4" s="121" t="s">
        <v>16</v>
      </c>
      <c r="C4" s="120" t="s">
        <v>230</v>
      </c>
      <c r="D4" s="120"/>
      <c r="E4" s="123"/>
    </row>
    <row r="5" spans="2:5" x14ac:dyDescent="0.25">
      <c r="B5" s="121"/>
      <c r="C5" s="85">
        <v>1</v>
      </c>
      <c r="D5" s="86" t="s">
        <v>18</v>
      </c>
      <c r="E5" s="85">
        <v>22</v>
      </c>
    </row>
    <row r="6" spans="2:5" x14ac:dyDescent="0.25">
      <c r="B6" s="121"/>
      <c r="C6" s="83">
        <v>2</v>
      </c>
      <c r="D6" s="84" t="s">
        <v>54</v>
      </c>
      <c r="E6" s="83">
        <v>35</v>
      </c>
    </row>
    <row r="7" spans="2:5" x14ac:dyDescent="0.25">
      <c r="B7" s="121"/>
      <c r="C7" s="85">
        <v>3</v>
      </c>
      <c r="D7" s="86" t="s">
        <v>76</v>
      </c>
      <c r="E7" s="85">
        <v>35</v>
      </c>
    </row>
    <row r="8" spans="2:5" x14ac:dyDescent="0.25">
      <c r="B8" s="121"/>
      <c r="C8" s="83">
        <v>4</v>
      </c>
      <c r="D8" s="84" t="s">
        <v>99</v>
      </c>
      <c r="E8" s="83">
        <v>14</v>
      </c>
    </row>
    <row r="9" spans="2:5" ht="45" x14ac:dyDescent="0.25">
      <c r="B9" s="121"/>
      <c r="C9" s="85">
        <v>5</v>
      </c>
      <c r="D9" s="86" t="s">
        <v>107</v>
      </c>
      <c r="E9" s="85">
        <v>18</v>
      </c>
    </row>
    <row r="10" spans="2:5" ht="30" x14ac:dyDescent="0.25">
      <c r="B10" s="121"/>
      <c r="C10" s="83">
        <v>6</v>
      </c>
      <c r="D10" s="84" t="s">
        <v>124</v>
      </c>
      <c r="E10" s="83">
        <v>24</v>
      </c>
    </row>
    <row r="11" spans="2:5" x14ac:dyDescent="0.25">
      <c r="B11" s="121"/>
      <c r="C11" s="85">
        <v>7</v>
      </c>
      <c r="D11" s="86" t="s">
        <v>148</v>
      </c>
      <c r="E11" s="85">
        <v>10</v>
      </c>
    </row>
    <row r="12" spans="2:5" ht="30" x14ac:dyDescent="0.25">
      <c r="B12" s="121"/>
      <c r="C12" s="83">
        <v>8</v>
      </c>
      <c r="D12" s="84" t="s">
        <v>161</v>
      </c>
      <c r="E12" s="83">
        <v>22</v>
      </c>
    </row>
    <row r="13" spans="2:5" x14ac:dyDescent="0.25">
      <c r="B13" s="121"/>
      <c r="C13" s="85">
        <v>9</v>
      </c>
      <c r="D13" s="86" t="s">
        <v>180</v>
      </c>
      <c r="E13" s="85">
        <v>20</v>
      </c>
    </row>
    <row r="14" spans="2:5" x14ac:dyDescent="0.25">
      <c r="B14" s="121"/>
      <c r="C14" s="83">
        <v>10</v>
      </c>
      <c r="D14" s="84" t="s">
        <v>199</v>
      </c>
      <c r="E14" s="83">
        <v>20</v>
      </c>
    </row>
    <row r="15" spans="2:5" x14ac:dyDescent="0.25">
      <c r="B15" s="121"/>
      <c r="C15" s="124" t="s">
        <v>231</v>
      </c>
      <c r="D15" s="125"/>
      <c r="E15" s="87">
        <f>SUM(E5:E14)</f>
        <v>220</v>
      </c>
    </row>
  </sheetData>
  <mergeCells count="6">
    <mergeCell ref="B2:E2"/>
    <mergeCell ref="C3:D3"/>
    <mergeCell ref="B4:B15"/>
    <mergeCell ref="C4:D4"/>
    <mergeCell ref="E3:E4"/>
    <mergeCell ref="C15:D15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79885D67285F4D838B8F4B5A1F673F" ma:contentTypeVersion="4" ma:contentTypeDescription="Utwórz nowy dokument." ma:contentTypeScope="" ma:versionID="35323d126bc1ee57ae8bea27735502ad">
  <xsd:schema xmlns:xsd="http://www.w3.org/2001/XMLSchema" xmlns:xs="http://www.w3.org/2001/XMLSchema" xmlns:p="http://schemas.microsoft.com/office/2006/metadata/properties" xmlns:ns2="7f715ba8-3451-4e86-82fc-6d88a3cec7cd" targetNamespace="http://schemas.microsoft.com/office/2006/metadata/properties" ma:root="true" ma:fieldsID="42d9d98947756f8abc2619d29923177d" ns2:_="">
    <xsd:import namespace="7f715ba8-3451-4e86-82fc-6d88a3cec7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715ba8-3451-4e86-82fc-6d88a3cec7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00900A-6934-4078-8DAA-DF1371F82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F8B675-A019-4756-B6C5-A7A5AB5B1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715ba8-3451-4e86-82fc-6d88a3cec7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1875DF-DCCD-4AEF-B937-8EB2236908A5}">
  <ds:schemaRefs>
    <ds:schemaRef ds:uri="7f715ba8-3451-4e86-82fc-6d88a3cec7c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ankieta+pytania</vt:lpstr>
      <vt:lpstr>tylko kryteria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 Bluszcz</dc:creator>
  <cp:keywords/>
  <dc:description/>
  <cp:lastModifiedBy>Ewa Bluszcz</cp:lastModifiedBy>
  <cp:revision/>
  <dcterms:created xsi:type="dcterms:W3CDTF">2024-07-01T10:32:51Z</dcterms:created>
  <dcterms:modified xsi:type="dcterms:W3CDTF">2024-07-24T13:18:37Z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0x010100EB79885D67285F4D838B8F4B5A1F673F</vt:lpwstr>
  </property>
</Properties>
</file>